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  <externalReference r:id="rId10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<sst xmlns="http://schemas.openxmlformats.org/spreadsheetml/2006/main" count="332" uniqueCount="180">
  <si>
    <t/>
  </si>
  <si>
    <t>(1)</t>
  </si>
  <si>
    <t>(2)</t>
  </si>
  <si>
    <t>(3)</t>
  </si>
  <si>
    <t>(4)</t>
  </si>
  <si>
    <t>VARIABLES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</si>
  <si>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</si>
  <si>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</si>
  <si>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</si>
  <si>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</si>
  <si>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</si>
  <si>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</si>
  <si>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</si>
  <si>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</si>
  <si>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</si>
  <si>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</si>
  <si>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</si>
  <si>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</si>
  <si>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</si>
  <si>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</si>
  <si>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</si>
  <si>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</si>
  <si>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</si>
  <si>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</si>
  <si>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</si>
  <si>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</si>
  <si>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</si>
  <si>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</si>
  <si>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</si>
  <si>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</si>
  <si>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</si>
  <si>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</si>
  <si>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</si>
  <si>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</si>
  <si>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</si>
  <si>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</si>
  <si>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</si>
  <si>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</si>
  <si>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</si>
  <si>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</si>
  <si>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/sigma</t>
  </si>
  <si>
    <t>Pasajeros (en miles)</t>
  </si>
  <si>
    <t>Base</t>
  </si>
  <si>
    <t>Pesimista</t>
  </si>
  <si>
    <t>Optimista</t>
  </si>
  <si>
    <t>i</t>
  </si>
  <si>
    <t>ma</t>
  </si>
  <si>
    <t>log_desemp~o</t>
  </si>
  <si>
    <t>DESEMPLEO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</si>
  <si>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</si>
  <si>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</si>
  <si>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</si>
  <si>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</si>
  <si>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</si>
  <si>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</si>
  <si>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</si>
  <si>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</si>
  <si>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</si>
  <si>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</si>
  <si>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</si>
  <si>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</si>
  <si>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</si>
  <si>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</si>
  <si>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</si>
  <si>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</si>
  <si>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</si>
  <si>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</si>
  <si>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</si>
  <si>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</si>
  <si>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</si>
  <si>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</si>
  <si>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</si>
  <si>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</si>
  <si>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</si>
  <si>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</si>
  <si>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Año</t>
  </si>
  <si>
    <t>Dickey-Fuller test for unit root                   Number of obs   =        28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</si>
  <si>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</si>
  <si>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</si>
  <si>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</si>
  <si>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</si>
  <si>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>Dickey-Fuller test for unit root                   Number of obs   =        27</t>
  </si>
  <si>
    <t>(5)</t>
  </si>
  <si>
    <t>log_pib</t>
  </si>
  <si>
    <t>log_wti</t>
  </si>
  <si>
    <t>log_turismo</t>
  </si>
  <si>
    <t>log_gdp_w_pp</t>
  </si>
  <si>
    <t>29</t>
  </si>
  <si>
    <t>23</t>
  </si>
  <si>
    <t>9</t>
  </si>
  <si>
    <t>Standard errors in parentheses</t>
  </si>
  <si>
    <t>PIB</t>
  </si>
  <si>
    <t>Se presenta la estimación del modelo VAR con 1 rezago</t>
  </si>
  <si>
    <t>El número óptimo de rezagos se obtiene al realizar un test varsoc en STATA</t>
  </si>
  <si>
    <t>5. Errores de proyección: Errores Cuadráticos Medios (ECM) de los modelos al proyectar los años 2008 y 2012 con datos pasados</t>
  </si>
  <si>
    <t>Tasas de crecimiento asumidas en las variables explicativas entre el año 2007 y el año 2012 para proyectar mediante MCO</t>
  </si>
  <si>
    <t>Carga (en toneladas)</t>
  </si>
  <si>
    <t>log_carto</t>
  </si>
  <si>
    <t>1.83***</t>
  </si>
  <si>
    <t>0.86</t>
  </si>
  <si>
    <t>1.39**</t>
  </si>
  <si>
    <t>-0.13</t>
  </si>
  <si>
    <t>1.46***</t>
  </si>
  <si>
    <t>(0.367)</t>
  </si>
  <si>
    <t>(0.565)</t>
  </si>
  <si>
    <t>(0.529)</t>
  </si>
  <si>
    <t>(0.614)</t>
  </si>
  <si>
    <t>(0.066)</t>
  </si>
  <si>
    <t>-0.39*</t>
  </si>
  <si>
    <t>-0.14</t>
  </si>
  <si>
    <t>-0.37***</t>
  </si>
  <si>
    <t>(0.210)</t>
  </si>
  <si>
    <t>(0.223)</t>
  </si>
  <si>
    <t>(0.051)</t>
  </si>
  <si>
    <t>0.26</t>
  </si>
  <si>
    <t>-0.27</t>
  </si>
  <si>
    <t>-1.20</t>
  </si>
  <si>
    <t>(0.267)</t>
  </si>
  <si>
    <t>(0.251)</t>
  </si>
  <si>
    <t>(1.094)</t>
  </si>
  <si>
    <t>-0.05</t>
  </si>
  <si>
    <t>(0.147)</t>
  </si>
  <si>
    <t>-0.12</t>
  </si>
  <si>
    <t>(0.413)</t>
  </si>
  <si>
    <t>-0.23</t>
  </si>
  <si>
    <t>0.58***</t>
  </si>
  <si>
    <t>(0.224)</t>
  </si>
  <si>
    <t>(0.077)</t>
  </si>
  <si>
    <t>(0.234)</t>
  </si>
  <si>
    <t>-2.69*</t>
  </si>
  <si>
    <t>3.48</t>
  </si>
  <si>
    <t>1.23</t>
  </si>
  <si>
    <t>(1.317)</t>
  </si>
  <si>
    <t>(2.768)</t>
  </si>
  <si>
    <t>(2.489)</t>
  </si>
  <si>
    <t>-0.56**</t>
  </si>
  <si>
    <t>(0.196)</t>
  </si>
  <si>
    <t>12.39</t>
  </si>
  <si>
    <t>-31.17*</t>
  </si>
  <si>
    <t>-13.15</t>
  </si>
  <si>
    <t>23.21</t>
  </si>
  <si>
    <t>-6.31***</t>
  </si>
  <si>
    <t>(7.319)</t>
  </si>
  <si>
    <t>(17.161)</t>
  </si>
  <si>
    <t>(15.483)</t>
  </si>
  <si>
    <t>(12.689)</t>
  </si>
  <si>
    <t>(0.670)</t>
  </si>
  <si>
    <t>0.879</t>
  </si>
  <si>
    <t>0.913</t>
  </si>
  <si>
    <t>0.894</t>
  </si>
  <si>
    <t>0.920</t>
  </si>
  <si>
    <t>0.966</t>
  </si>
  <si>
    <t>Se estiman 5 modelos mediante MCO, donde la especificación (5) es la preferida y que se utilizará para la estimación del VAR</t>
  </si>
  <si>
    <t>. dfuller log_carto</t>
  </si>
  <si>
    <t xml:space="preserve"> Z(t)             -0,918            -3,730            -2,992            -2,626</t>
  </si>
  <si>
    <t>MacKinnon approximate p-value for Z(t) = 0,7821</t>
  </si>
  <si>
    <t>. dfuller D.log_carto</t>
  </si>
  <si>
    <t xml:space="preserve"> Z(t)             -3,969            -3,736            -2,994            -2,628</t>
  </si>
  <si>
    <t>MacKinnon approximate p-value for Z(t) = 0,0016</t>
  </si>
  <si>
    <t>D.log_carto</t>
  </si>
  <si>
    <t>El modelo ARIMA de mejor ajuste es un ARIMA(p=1,d=1,q=0)</t>
  </si>
  <si>
    <t>ARIMA (1,1,0)</t>
  </si>
  <si>
    <t>Método recomendado: VAR</t>
  </si>
  <si>
    <t>Además, se presenta el crecimiento entre el año 2003 y 2012 para las variables explicativas consideradas en el modelo MCO</t>
  </si>
  <si>
    <t>Crecimientos implicitos entre 2003 y 2012 en las variables explicativas de MCO</t>
  </si>
  <si>
    <t>WTI</t>
  </si>
  <si>
    <t>ECM en 2003-2012</t>
  </si>
  <si>
    <t>En este caso corresponde al modelo VAR</t>
  </si>
  <si>
    <t>Se calcula como el crecimiento anual entre 2012 (proyectado mediante MCO con terminos t y t^2) y 2003</t>
  </si>
  <si>
    <t>Este gráfico corresponde a la serie histórica de carga nacional entre 1984 y 2012</t>
  </si>
  <si>
    <t>Fecha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</si>
  <si>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</si>
  <si>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</si>
  <si>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</si>
  <si>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</si>
  <si>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</si>
  <si>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</si>
  <si>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</si>
  <si>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</si>
  <si>
    <t>Comparación entre carga efectiva y carga proyectada según las metodologías MCO, ARIMA y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</si>
</sst>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4" fillId="0" borderId="1" xfId="4" applyBorder="1"/>
    <xf numFmtId="167" fontId="1" fillId="0" borderId="0" xfId="0" applyNumberFormat="1" applyFont="1"/>
    <xf numFmtId="167" fontId="1" fillId="2" borderId="0" xfId="0" applyNumberFormat="1" applyFont="1" applyFill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0" fontId="1" fillId="3" borderId="0" xfId="0" applyFont="1" applyFill="1"/>
    <xf numFmtId="164" fontId="1" fillId="3" borderId="0" xfId="0" applyNumberFormat="1" applyFont="1" applyFill="1"/>
    <xf numFmtId="11" fontId="0" fillId="0" borderId="0" xfId="0" applyNumberFormat="1"/>
    <xf numFmtId="165" fontId="5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center"/>
    </xf>
    <xf numFmtId="166" fontId="5" fillId="0" borderId="0" xfId="3" applyNumberFormat="1" applyFont="1"/>
    <xf numFmtId="17" fontId="1" fillId="0" borderId="0" xfId="0" applyNumberFormat="1" applyFont="1"/>
    <xf numFmtId="11" fontId="1" fillId="0" borderId="0" xfId="0" applyNumberFormat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#,##0.0</c:formatCode>
                <c:ptCount val="29"/>
                <c:pt idx="0">
                  <c:v>9710</c:v>
                </c:pt>
                <c:pt idx="1">
                  <c:v>7944</c:v>
                </c:pt>
                <c:pt idx="2">
                  <c:v>8566</c:v>
                </c:pt>
                <c:pt idx="3">
                  <c:v>8692</c:v>
                </c:pt>
                <c:pt idx="4">
                  <c:v>9674</c:v>
                </c:pt>
                <c:pt idx="5">
                  <c:v>9831.5580000000009</c:v>
                </c:pt>
                <c:pt idx="6">
                  <c:v>9755.6610000000001</c:v>
                </c:pt>
                <c:pt idx="7">
                  <c:v>9724.8060000000005</c:v>
                </c:pt>
                <c:pt idx="8">
                  <c:v>10135.040000000001</c:v>
                </c:pt>
                <c:pt idx="9">
                  <c:v>13433.03</c:v>
                </c:pt>
                <c:pt idx="10">
                  <c:v>14838.1</c:v>
                </c:pt>
                <c:pt idx="11">
                  <c:v>17041.91</c:v>
                </c:pt>
                <c:pt idx="12">
                  <c:v>23360.01</c:v>
                </c:pt>
                <c:pt idx="13">
                  <c:v>27383.59</c:v>
                </c:pt>
                <c:pt idx="14">
                  <c:v>29711.77</c:v>
                </c:pt>
                <c:pt idx="15">
                  <c:v>30834.09</c:v>
                </c:pt>
                <c:pt idx="16">
                  <c:v>33070.31</c:v>
                </c:pt>
                <c:pt idx="17">
                  <c:v>32274.400000000001</c:v>
                </c:pt>
                <c:pt idx="18">
                  <c:v>31951.56</c:v>
                </c:pt>
                <c:pt idx="19">
                  <c:v>29091.78</c:v>
                </c:pt>
                <c:pt idx="20">
                  <c:v>29688.44</c:v>
                </c:pt>
                <c:pt idx="21">
                  <c:v>29730.799999999999</c:v>
                </c:pt>
                <c:pt idx="22">
                  <c:v>30644.01</c:v>
                </c:pt>
                <c:pt idx="23">
                  <c:v>29653.65</c:v>
                </c:pt>
                <c:pt idx="24">
                  <c:v>27923.7</c:v>
                </c:pt>
                <c:pt idx="25">
                  <c:v>27297.07</c:v>
                </c:pt>
                <c:pt idx="26">
                  <c:v>29201.89</c:v>
                </c:pt>
                <c:pt idx="27">
                  <c:v>30975.71</c:v>
                </c:pt>
                <c:pt idx="28">
                  <c:v>30993.68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14880"/>
        <c:axId val="89202688"/>
      </c:scatterChart>
      <c:valAx>
        <c:axId val="98314880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202688"/>
        <c:crosses val="autoZero"/>
        <c:crossBetween val="midCat"/>
      </c:valAx>
      <c:valAx>
        <c:axId val="89202688"/>
        <c:scaling>
          <c:orientation val="minMax"/>
          <c:min val="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83148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9710</c:v>
                </c:pt>
                <c:pt idx="1">
                  <c:v>7944</c:v>
                </c:pt>
                <c:pt idx="2">
                  <c:v>8566</c:v>
                </c:pt>
                <c:pt idx="3">
                  <c:v>8692</c:v>
                </c:pt>
                <c:pt idx="4">
                  <c:v>9674</c:v>
                </c:pt>
                <c:pt idx="5">
                  <c:v>9831.5580000000009</c:v>
                </c:pt>
                <c:pt idx="6">
                  <c:v>9755.6610000000001</c:v>
                </c:pt>
                <c:pt idx="7">
                  <c:v>9724.8060000000005</c:v>
                </c:pt>
                <c:pt idx="8">
                  <c:v>10135.040000000001</c:v>
                </c:pt>
                <c:pt idx="9">
                  <c:v>13433.03</c:v>
                </c:pt>
                <c:pt idx="10">
                  <c:v>14838.1</c:v>
                </c:pt>
                <c:pt idx="11">
                  <c:v>17041.91</c:v>
                </c:pt>
                <c:pt idx="12">
                  <c:v>23360.01</c:v>
                </c:pt>
                <c:pt idx="13">
                  <c:v>27383.59</c:v>
                </c:pt>
                <c:pt idx="14">
                  <c:v>29711.77</c:v>
                </c:pt>
                <c:pt idx="15">
                  <c:v>30834.09</c:v>
                </c:pt>
                <c:pt idx="16">
                  <c:v>33070.31</c:v>
                </c:pt>
                <c:pt idx="17">
                  <c:v>32274.400000000001</c:v>
                </c:pt>
                <c:pt idx="18">
                  <c:v>31951.56</c:v>
                </c:pt>
                <c:pt idx="19">
                  <c:v>29091.78</c:v>
                </c:pt>
                <c:pt idx="20">
                  <c:v>29688.44</c:v>
                </c:pt>
                <c:pt idx="21">
                  <c:v>29730.799999999999</c:v>
                </c:pt>
                <c:pt idx="22">
                  <c:v>30644.01</c:v>
                </c:pt>
                <c:pt idx="23">
                  <c:v>29653.65</c:v>
                </c:pt>
                <c:pt idx="24">
                  <c:v>27923.7</c:v>
                </c:pt>
                <c:pt idx="25">
                  <c:v>27297.07</c:v>
                </c:pt>
                <c:pt idx="26">
                  <c:v>29201.89</c:v>
                </c:pt>
                <c:pt idx="27">
                  <c:v>30975.71</c:v>
                </c:pt>
                <c:pt idx="28">
                  <c:v>30993.68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0">
                  <c:v>41246.31</c:v>
                </c:pt>
                <c:pt idx="21">
                  <c:v>45156.78</c:v>
                </c:pt>
                <c:pt idx="22">
                  <c:v>49258.89</c:v>
                </c:pt>
                <c:pt idx="23">
                  <c:v>53541.9</c:v>
                </c:pt>
                <c:pt idx="24">
                  <c:v>57996.68</c:v>
                </c:pt>
                <c:pt idx="25">
                  <c:v>62615.45</c:v>
                </c:pt>
                <c:pt idx="26">
                  <c:v>67391.600000000006</c:v>
                </c:pt>
                <c:pt idx="27">
                  <c:v>72319.55</c:v>
                </c:pt>
                <c:pt idx="28">
                  <c:v>77394.48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0">
                  <c:v>33284.39</c:v>
                </c:pt>
                <c:pt idx="21">
                  <c:v>34316.980000000003</c:v>
                </c:pt>
                <c:pt idx="22">
                  <c:v>35453.629999999997</c:v>
                </c:pt>
                <c:pt idx="23">
                  <c:v>36660.1</c:v>
                </c:pt>
                <c:pt idx="24">
                  <c:v>37922.06</c:v>
                </c:pt>
                <c:pt idx="25">
                  <c:v>39233.97</c:v>
                </c:pt>
                <c:pt idx="26">
                  <c:v>40594.089999999997</c:v>
                </c:pt>
                <c:pt idx="27">
                  <c:v>42002.720000000001</c:v>
                </c:pt>
                <c:pt idx="28">
                  <c:v>43460.77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0">
                  <c:v>32592.46</c:v>
                </c:pt>
                <c:pt idx="21">
                  <c:v>32419.9</c:v>
                </c:pt>
                <c:pt idx="22">
                  <c:v>32244.97</c:v>
                </c:pt>
                <c:pt idx="23">
                  <c:v>32144.42</c:v>
                </c:pt>
                <c:pt idx="24">
                  <c:v>32161.51</c:v>
                </c:pt>
                <c:pt idx="25">
                  <c:v>32318.11</c:v>
                </c:pt>
                <c:pt idx="26">
                  <c:v>32621.67</c:v>
                </c:pt>
                <c:pt idx="27">
                  <c:v>33070.160000000003</c:v>
                </c:pt>
                <c:pt idx="28">
                  <c:v>33655.589999999997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23168"/>
        <c:axId val="89629440"/>
      </c:scatterChart>
      <c:valAx>
        <c:axId val="89623168"/>
        <c:scaling>
          <c:orientation val="minMax"/>
          <c:max val="2012"/>
          <c:min val="199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[2]GRAFICO!$H$4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629440"/>
        <c:crosses val="autoZero"/>
        <c:crossBetween val="midCat"/>
      </c:valAx>
      <c:valAx>
        <c:axId val="89629440"/>
        <c:scaling>
          <c:orientation val="minMax"/>
          <c:max val="8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896231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9710</c:v>
                </c:pt>
                <c:pt idx="1">
                  <c:v>7944</c:v>
                </c:pt>
                <c:pt idx="2">
                  <c:v>8566</c:v>
                </c:pt>
                <c:pt idx="3">
                  <c:v>8692</c:v>
                </c:pt>
                <c:pt idx="4">
                  <c:v>9674</c:v>
                </c:pt>
                <c:pt idx="5">
                  <c:v>9831.5580000000009</c:v>
                </c:pt>
                <c:pt idx="6">
                  <c:v>9755.6610000000001</c:v>
                </c:pt>
                <c:pt idx="7">
                  <c:v>9724.8060000000005</c:v>
                </c:pt>
                <c:pt idx="8">
                  <c:v>10135.040000000001</c:v>
                </c:pt>
                <c:pt idx="9">
                  <c:v>13433.03</c:v>
                </c:pt>
                <c:pt idx="10">
                  <c:v>14838.1</c:v>
                </c:pt>
                <c:pt idx="11">
                  <c:v>17041.91</c:v>
                </c:pt>
                <c:pt idx="12">
                  <c:v>23360.01</c:v>
                </c:pt>
                <c:pt idx="13">
                  <c:v>27383.59</c:v>
                </c:pt>
                <c:pt idx="14">
                  <c:v>29711.77</c:v>
                </c:pt>
                <c:pt idx="15">
                  <c:v>30834.09</c:v>
                </c:pt>
                <c:pt idx="16">
                  <c:v>33070.31</c:v>
                </c:pt>
                <c:pt idx="17">
                  <c:v>32274.400000000001</c:v>
                </c:pt>
                <c:pt idx="18">
                  <c:v>31951.56</c:v>
                </c:pt>
                <c:pt idx="19">
                  <c:v>29091.78</c:v>
                </c:pt>
                <c:pt idx="20">
                  <c:v>29688.44</c:v>
                </c:pt>
                <c:pt idx="21">
                  <c:v>29730.799999999999</c:v>
                </c:pt>
                <c:pt idx="22">
                  <c:v>30644.01</c:v>
                </c:pt>
                <c:pt idx="23">
                  <c:v>29653.65</c:v>
                </c:pt>
                <c:pt idx="24">
                  <c:v>27923.7</c:v>
                </c:pt>
                <c:pt idx="25">
                  <c:v>27297.07</c:v>
                </c:pt>
                <c:pt idx="26">
                  <c:v>29201.89</c:v>
                </c:pt>
                <c:pt idx="27">
                  <c:v>30975.71</c:v>
                </c:pt>
                <c:pt idx="28">
                  <c:v>30993.68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30993.68</c:v>
                </c:pt>
                <c:pt idx="29">
                  <c:v>32237.678776563193</c:v>
                </c:pt>
                <c:pt idx="30">
                  <c:v>33929.354802428257</c:v>
                </c:pt>
                <c:pt idx="31">
                  <c:v>35630.757740388501</c:v>
                </c:pt>
                <c:pt idx="32">
                  <c:v>37337.138184144402</c:v>
                </c:pt>
                <c:pt idx="33">
                  <c:v>39041.050650631405</c:v>
                </c:pt>
                <c:pt idx="34">
                  <c:v>40734.692994010031</c:v>
                </c:pt>
                <c:pt idx="35">
                  <c:v>42409.958889662841</c:v>
                </c:pt>
                <c:pt idx="36">
                  <c:v>44058.496379332064</c:v>
                </c:pt>
                <c:pt idx="37">
                  <c:v>45673.726227294057</c:v>
                </c:pt>
                <c:pt idx="38">
                  <c:v>47251.25498571348</c:v>
                </c:pt>
                <c:pt idx="39">
                  <c:v>48791.699888019</c:v>
                </c:pt>
                <c:pt idx="40">
                  <c:v>50299.000902306878</c:v>
                </c:pt>
                <c:pt idx="41">
                  <c:v>51779.64995843287</c:v>
                </c:pt>
                <c:pt idx="42">
                  <c:v>53241.289520590268</c:v>
                </c:pt>
                <c:pt idx="43">
                  <c:v>54692.206062582918</c:v>
                </c:pt>
                <c:pt idx="44">
                  <c:v>56140.372950345933</c:v>
                </c:pt>
                <c:pt idx="45">
                  <c:v>57593.413610928146</c:v>
                </c:pt>
                <c:pt idx="46">
                  <c:v>59057.775713266521</c:v>
                </c:pt>
                <c:pt idx="47">
                  <c:v>60539.147029958607</c:v>
                </c:pt>
                <c:pt idx="48">
                  <c:v>62042.101691650052</c:v>
                </c:pt>
                <c:pt idx="49">
                  <c:v>63570.162306044724</c:v>
                </c:pt>
                <c:pt idx="50">
                  <c:v>65126.02338604824</c:v>
                </c:pt>
                <c:pt idx="51">
                  <c:v>66711.424100908334</c:v>
                </c:pt>
                <c:pt idx="52">
                  <c:v>68327.629354906996</c:v>
                </c:pt>
                <c:pt idx="53">
                  <c:v>69975.222431964969</c:v>
                </c:pt>
                <c:pt idx="54">
                  <c:v>71654.375072326686</c:v>
                </c:pt>
                <c:pt idx="55">
                  <c:v>73365.090346983983</c:v>
                </c:pt>
                <c:pt idx="56">
                  <c:v>75107.033846995109</c:v>
                </c:pt>
                <c:pt idx="57">
                  <c:v>76879.650155987372</c:v>
                </c:pt>
                <c:pt idx="58">
                  <c:v>78682.613841040264</c:v>
                </c:pt>
                <c:pt idx="59">
                  <c:v>80515.298844961595</c:v>
                </c:pt>
                <c:pt idx="60">
                  <c:v>82377.32476309601</c:v>
                </c:pt>
                <c:pt idx="61">
                  <c:v>84268.085773660263</c:v>
                </c:pt>
                <c:pt idx="62">
                  <c:v>86187.332673828496</c:v>
                </c:pt>
                <c:pt idx="63">
                  <c:v>88134.690140738952</c:v>
                </c:pt>
                <c:pt idx="64">
                  <c:v>90110.006117052806</c:v>
                </c:pt>
                <c:pt idx="65">
                  <c:v>92112.919853242201</c:v>
                </c:pt>
                <c:pt idx="66">
                  <c:v>94143.405873424548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30993.68</c:v>
                </c:pt>
                <c:pt idx="29">
                  <c:v>32262.862442340287</c:v>
                </c:pt>
                <c:pt idx="30">
                  <c:v>33893.689822245375</c:v>
                </c:pt>
                <c:pt idx="31">
                  <c:v>35373.685283206825</c:v>
                </c:pt>
                <c:pt idx="32">
                  <c:v>36865.864081525913</c:v>
                </c:pt>
                <c:pt idx="33">
                  <c:v>38366.333870602211</c:v>
                </c:pt>
                <c:pt idx="34">
                  <c:v>39870.995466917295</c:v>
                </c:pt>
                <c:pt idx="35">
                  <c:v>41375.558126665725</c:v>
                </c:pt>
                <c:pt idx="36">
                  <c:v>42875.5569094034</c:v>
                </c:pt>
                <c:pt idx="37">
                  <c:v>44334.473285478911</c:v>
                </c:pt>
                <c:pt idx="38">
                  <c:v>45748.324901671192</c:v>
                </c:pt>
                <c:pt idx="39">
                  <c:v>47117.978231774694</c:v>
                </c:pt>
                <c:pt idx="40">
                  <c:v>48447.297406642101</c:v>
                </c:pt>
                <c:pt idx="41">
                  <c:v>49742.806092366278</c:v>
                </c:pt>
                <c:pt idx="42">
                  <c:v>51011.915792940767</c:v>
                </c:pt>
                <c:pt idx="43">
                  <c:v>52262.683220226136</c:v>
                </c:pt>
                <c:pt idx="44">
                  <c:v>53502.731443985096</c:v>
                </c:pt>
                <c:pt idx="45">
                  <c:v>54739.209694612502</c:v>
                </c:pt>
                <c:pt idx="46">
                  <c:v>55978.189537467726</c:v>
                </c:pt>
                <c:pt idx="47">
                  <c:v>57224.900125507214</c:v>
                </c:pt>
                <c:pt idx="48">
                  <c:v>58483.330805047699</c:v>
                </c:pt>
                <c:pt idx="49">
                  <c:v>59756.617933815614</c:v>
                </c:pt>
                <c:pt idx="50">
                  <c:v>61047.157341227648</c:v>
                </c:pt>
                <c:pt idx="51">
                  <c:v>62356.225182594419</c:v>
                </c:pt>
                <c:pt idx="52">
                  <c:v>63684.627151903769</c:v>
                </c:pt>
                <c:pt idx="53">
                  <c:v>65032.511463412964</c:v>
                </c:pt>
                <c:pt idx="54">
                  <c:v>66399.855178734942</c:v>
                </c:pt>
                <c:pt idx="55">
                  <c:v>67786.334576019828</c:v>
                </c:pt>
                <c:pt idx="56">
                  <c:v>69191.312013053088</c:v>
                </c:pt>
                <c:pt idx="57">
                  <c:v>70613.865509000156</c:v>
                </c:pt>
                <c:pt idx="58">
                  <c:v>72053.278231112636</c:v>
                </c:pt>
                <c:pt idx="59">
                  <c:v>73508.895748195428</c:v>
                </c:pt>
                <c:pt idx="60">
                  <c:v>74979.963228274442</c:v>
                </c:pt>
                <c:pt idx="61">
                  <c:v>76465.422959336371</c:v>
                </c:pt>
                <c:pt idx="62">
                  <c:v>77964.80453309376</c:v>
                </c:pt>
                <c:pt idx="63">
                  <c:v>79477.62805554083</c:v>
                </c:pt>
                <c:pt idx="64">
                  <c:v>81003.047383152312</c:v>
                </c:pt>
                <c:pt idx="65">
                  <c:v>82540.691522337976</c:v>
                </c:pt>
                <c:pt idx="66">
                  <c:v>84090.313578842848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30993.68</c:v>
                </c:pt>
                <c:pt idx="29">
                  <c:v>32237.678776563193</c:v>
                </c:pt>
                <c:pt idx="30">
                  <c:v>34092.129904624555</c:v>
                </c:pt>
                <c:pt idx="31">
                  <c:v>35887.830197570169</c:v>
                </c:pt>
                <c:pt idx="32">
                  <c:v>37697.223386275728</c:v>
                </c:pt>
                <c:pt idx="33">
                  <c:v>39512.874054989938</c:v>
                </c:pt>
                <c:pt idx="34">
                  <c:v>41326.912837246229</c:v>
                </c:pt>
                <c:pt idx="35">
                  <c:v>43131.084508182488</c:v>
                </c:pt>
                <c:pt idx="36">
                  <c:v>44916.802958551467</c:v>
                </c:pt>
                <c:pt idx="37">
                  <c:v>46677.299547954419</c:v>
                </c:pt>
                <c:pt idx="38">
                  <c:v>48407.799887746682</c:v>
                </c:pt>
                <c:pt idx="39">
                  <c:v>50108.665411706315</c:v>
                </c:pt>
                <c:pt idx="40">
                  <c:v>51783.882667990314</c:v>
                </c:pt>
                <c:pt idx="41">
                  <c:v>53439.862457142932</c:v>
                </c:pt>
                <c:pt idx="42">
                  <c:v>55084.422087129373</c:v>
                </c:pt>
                <c:pt idx="43">
                  <c:v>56726.016792154231</c:v>
                </c:pt>
                <c:pt idx="44">
                  <c:v>58372.912515511242</c:v>
                </c:pt>
                <c:pt idx="45">
                  <c:v>60033.152749152236</c:v>
                </c:pt>
                <c:pt idx="46">
                  <c:v>61713.515293705772</c:v>
                </c:pt>
                <c:pt idx="47">
                  <c:v>63420.106947384265</c:v>
                </c:pt>
                <c:pt idx="48">
                  <c:v>65158.056417625296</c:v>
                </c:pt>
                <c:pt idx="49">
                  <c:v>66931.248813778948</c:v>
                </c:pt>
                <c:pt idx="50">
                  <c:v>68742.659191132479</c:v>
                </c:pt>
                <c:pt idx="51">
                  <c:v>70594.480068510078</c:v>
                </c:pt>
                <c:pt idx="52">
                  <c:v>72488.429458190381</c:v>
                </c:pt>
                <c:pt idx="53">
                  <c:v>74425.524589604305</c:v>
                </c:pt>
                <c:pt idx="54">
                  <c:v>76406.132054423826</c:v>
                </c:pt>
                <c:pt idx="55">
                  <c:v>78430.58416603053</c:v>
                </c:pt>
                <c:pt idx="56">
                  <c:v>80498.854575223246</c:v>
                </c:pt>
                <c:pt idx="57">
                  <c:v>82610.761409111365</c:v>
                </c:pt>
                <c:pt idx="58">
                  <c:v>84766.376060254232</c:v>
                </c:pt>
                <c:pt idx="59">
                  <c:v>86965.105800287987</c:v>
                </c:pt>
                <c:pt idx="60">
                  <c:v>89206.950365311495</c:v>
                </c:pt>
                <c:pt idx="61">
                  <c:v>91491.763830080046</c:v>
                </c:pt>
                <c:pt idx="62">
                  <c:v>93819.521757874478</c:v>
                </c:pt>
                <c:pt idx="63">
                  <c:v>96189.957029969199</c:v>
                </c:pt>
                <c:pt idx="64">
                  <c:v>98603.618078558735</c:v>
                </c:pt>
                <c:pt idx="65">
                  <c:v>101060.1572070683</c:v>
                </c:pt>
                <c:pt idx="66">
                  <c:v>103559.77222632008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14752"/>
        <c:axId val="89921024"/>
      </c:scatterChart>
      <c:valAx>
        <c:axId val="8991475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921024"/>
        <c:crosses val="autoZero"/>
        <c:crossBetween val="midCat"/>
      </c:valAx>
      <c:valAx>
        <c:axId val="89921024"/>
        <c:scaling>
          <c:orientation val="minMax"/>
          <c:max val="11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Carga (toneladas)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899147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.3.1.a%20pax%20sccf%20nac%20cp_qualim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>
        <row r="6">
          <cell r="I6" t="str">
            <v>Histórico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4" customWidth="1"/>
    <col min="3" max="16384" width="11.42578125" style="14"/>
  </cols>
  <sheetData>
    <row r="2" spans="2:3" x14ac:dyDescent="0.25">
      <c r="B2" s="14" t="s">
        <v>58</v>
      </c>
    </row>
    <row r="4" spans="2:3" x14ac:dyDescent="0.25">
      <c r="B4" s="14" t="s">
        <v>61</v>
      </c>
    </row>
    <row r="5" spans="2:3" x14ac:dyDescent="0.25">
      <c r="C5" s="15" t="s">
        <v>57</v>
      </c>
    </row>
    <row r="6" spans="2:3" x14ac:dyDescent="0.25">
      <c r="B6" s="14" t="s">
        <v>62</v>
      </c>
    </row>
    <row r="7" spans="2:3" x14ac:dyDescent="0.25">
      <c r="C7" s="15" t="s">
        <v>63</v>
      </c>
    </row>
    <row r="8" spans="2:3" x14ac:dyDescent="0.25">
      <c r="C8" s="15" t="s">
        <v>95</v>
      </c>
    </row>
    <row r="9" spans="2:3" x14ac:dyDescent="0.25">
      <c r="B9" s="14" t="s">
        <v>64</v>
      </c>
    </row>
    <row r="10" spans="2:3" x14ac:dyDescent="0.25">
      <c r="C10" s="15" t="s">
        <v>59</v>
      </c>
    </row>
    <row r="11" spans="2:3" x14ac:dyDescent="0.25">
      <c r="C11" s="15" t="s">
        <v>60</v>
      </c>
    </row>
    <row r="12" spans="2:3" x14ac:dyDescent="0.25">
      <c r="C12" s="15" t="s">
        <v>65</v>
      </c>
    </row>
    <row r="13" spans="2:3" x14ac:dyDescent="0.25">
      <c r="C13" s="15" t="s">
        <v>66</v>
      </c>
    </row>
    <row r="14" spans="2:3" x14ac:dyDescent="0.25">
      <c r="B14" s="14" t="s">
        <v>68</v>
      </c>
    </row>
    <row r="15" spans="2:3" x14ac:dyDescent="0.25">
      <c r="C15" s="15" t="s">
        <v>67</v>
      </c>
    </row>
    <row r="16" spans="2:3" x14ac:dyDescent="0.25">
      <c r="C16" s="15" t="s">
        <v>69</v>
      </c>
    </row>
    <row r="17" spans="2:3" x14ac:dyDescent="0.25">
      <c r="B17" s="14" t="s">
        <v>94</v>
      </c>
    </row>
    <row r="18" spans="2:3" x14ac:dyDescent="0.25">
      <c r="C18" s="15" t="s">
        <v>70</v>
      </c>
    </row>
    <row r="19" spans="2:3" x14ac:dyDescent="0.25">
      <c r="C19" s="15" t="s">
        <v>71</v>
      </c>
    </row>
    <row r="20" spans="2:3" x14ac:dyDescent="0.25">
      <c r="C20" s="15" t="s">
        <v>72</v>
      </c>
    </row>
    <row r="21" spans="2:3" x14ac:dyDescent="0.25">
      <c r="C21" s="15" t="s">
        <v>179</v>
      </c>
    </row>
    <row r="22" spans="2:3" x14ac:dyDescent="0.25">
      <c r="B22" s="14" t="s">
        <v>73</v>
      </c>
    </row>
    <row r="23" spans="2:3" x14ac:dyDescent="0.25">
      <c r="C23" s="15" t="s">
        <v>177</v>
      </c>
    </row>
    <row r="24" spans="2:3" x14ac:dyDescent="0.25">
      <c r="C24" s="15" t="s">
        <v>178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I5" display="Tasas de crecimiento asumidas en las variables explicativas entre el año 2007 y el año 2012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largo plazo: escenarios base, pesimista y optimista"/>
    <hyperlink ref="C24" location="proyecciones!I36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33"/>
  <sheetViews>
    <sheetView workbookViewId="0"/>
  </sheetViews>
  <sheetFormatPr baseColWidth="10" defaultRowHeight="12.75" x14ac:dyDescent="0.2"/>
  <cols>
    <col min="1" max="16384" width="11.42578125" style="1"/>
  </cols>
  <sheetData>
    <row r="2" spans="8:9" x14ac:dyDescent="0.2">
      <c r="H2" s="1" t="s">
        <v>169</v>
      </c>
    </row>
    <row r="4" spans="8:9" x14ac:dyDescent="0.2">
      <c r="H4" s="1" t="s">
        <v>75</v>
      </c>
      <c r="I4" s="1" t="s">
        <v>96</v>
      </c>
    </row>
    <row r="5" spans="8:9" x14ac:dyDescent="0.2">
      <c r="H5" s="1">
        <v>1984</v>
      </c>
      <c r="I5" s="8">
        <v>9710</v>
      </c>
    </row>
    <row r="6" spans="8:9" x14ac:dyDescent="0.2">
      <c r="H6" s="1">
        <v>1985</v>
      </c>
      <c r="I6" s="8">
        <v>7944</v>
      </c>
    </row>
    <row r="7" spans="8:9" x14ac:dyDescent="0.2">
      <c r="H7" s="1">
        <v>1986</v>
      </c>
      <c r="I7" s="8">
        <v>8566</v>
      </c>
    </row>
    <row r="8" spans="8:9" x14ac:dyDescent="0.2">
      <c r="H8" s="1">
        <v>1987</v>
      </c>
      <c r="I8" s="8">
        <v>8692</v>
      </c>
    </row>
    <row r="9" spans="8:9" x14ac:dyDescent="0.2">
      <c r="H9" s="1">
        <v>1988</v>
      </c>
      <c r="I9" s="8">
        <v>9674</v>
      </c>
    </row>
    <row r="10" spans="8:9" x14ac:dyDescent="0.2">
      <c r="H10" s="1">
        <v>1989</v>
      </c>
      <c r="I10" s="8">
        <v>9831.5580000000009</v>
      </c>
    </row>
    <row r="11" spans="8:9" x14ac:dyDescent="0.2">
      <c r="H11" s="1">
        <v>1990</v>
      </c>
      <c r="I11" s="8">
        <v>9755.6610000000001</v>
      </c>
    </row>
    <row r="12" spans="8:9" x14ac:dyDescent="0.2">
      <c r="H12" s="1">
        <v>1991</v>
      </c>
      <c r="I12" s="8">
        <v>9724.8060000000005</v>
      </c>
    </row>
    <row r="13" spans="8:9" x14ac:dyDescent="0.2">
      <c r="H13" s="1">
        <v>1992</v>
      </c>
      <c r="I13" s="8">
        <v>10135.040000000001</v>
      </c>
    </row>
    <row r="14" spans="8:9" x14ac:dyDescent="0.2">
      <c r="H14" s="1">
        <v>1993</v>
      </c>
      <c r="I14" s="8">
        <v>13433.03</v>
      </c>
    </row>
    <row r="15" spans="8:9" x14ac:dyDescent="0.2">
      <c r="H15" s="1">
        <v>1994</v>
      </c>
      <c r="I15" s="8">
        <v>14838.1</v>
      </c>
    </row>
    <row r="16" spans="8:9" x14ac:dyDescent="0.2">
      <c r="H16" s="1">
        <v>1995</v>
      </c>
      <c r="I16" s="8">
        <v>17041.91</v>
      </c>
    </row>
    <row r="17" spans="8:9" x14ac:dyDescent="0.2">
      <c r="H17" s="1">
        <v>1996</v>
      </c>
      <c r="I17" s="8">
        <v>23360.01</v>
      </c>
    </row>
    <row r="18" spans="8:9" x14ac:dyDescent="0.2">
      <c r="H18" s="1">
        <v>1997</v>
      </c>
      <c r="I18" s="8">
        <v>27383.59</v>
      </c>
    </row>
    <row r="19" spans="8:9" x14ac:dyDescent="0.2">
      <c r="H19" s="1">
        <v>1998</v>
      </c>
      <c r="I19" s="8">
        <v>29711.77</v>
      </c>
    </row>
    <row r="20" spans="8:9" x14ac:dyDescent="0.2">
      <c r="H20" s="1">
        <v>1999</v>
      </c>
      <c r="I20" s="8">
        <v>30834.09</v>
      </c>
    </row>
    <row r="21" spans="8:9" x14ac:dyDescent="0.2">
      <c r="H21" s="1">
        <v>2000</v>
      </c>
      <c r="I21" s="8">
        <v>33070.31</v>
      </c>
    </row>
    <row r="22" spans="8:9" x14ac:dyDescent="0.2">
      <c r="H22" s="1">
        <v>2001</v>
      </c>
      <c r="I22" s="8">
        <v>32274.400000000001</v>
      </c>
    </row>
    <row r="23" spans="8:9" x14ac:dyDescent="0.2">
      <c r="H23" s="1">
        <v>2002</v>
      </c>
      <c r="I23" s="8">
        <v>31951.56</v>
      </c>
    </row>
    <row r="24" spans="8:9" x14ac:dyDescent="0.2">
      <c r="H24" s="1">
        <v>2003</v>
      </c>
      <c r="I24" s="8">
        <v>29091.78</v>
      </c>
    </row>
    <row r="25" spans="8:9" x14ac:dyDescent="0.2">
      <c r="H25" s="1">
        <v>2004</v>
      </c>
      <c r="I25" s="8">
        <v>29688.44</v>
      </c>
    </row>
    <row r="26" spans="8:9" x14ac:dyDescent="0.2">
      <c r="H26" s="1">
        <v>2005</v>
      </c>
      <c r="I26" s="8">
        <v>29730.799999999999</v>
      </c>
    </row>
    <row r="27" spans="8:9" x14ac:dyDescent="0.2">
      <c r="H27" s="1">
        <v>2006</v>
      </c>
      <c r="I27" s="8">
        <v>30644.01</v>
      </c>
    </row>
    <row r="28" spans="8:9" x14ac:dyDescent="0.2">
      <c r="H28" s="1">
        <v>2007</v>
      </c>
      <c r="I28" s="8">
        <v>29653.65</v>
      </c>
    </row>
    <row r="29" spans="8:9" x14ac:dyDescent="0.2">
      <c r="H29" s="1">
        <v>2008</v>
      </c>
      <c r="I29" s="8">
        <v>27923.7</v>
      </c>
    </row>
    <row r="30" spans="8:9" x14ac:dyDescent="0.2">
      <c r="H30" s="1">
        <v>2009</v>
      </c>
      <c r="I30" s="8">
        <v>27297.07</v>
      </c>
    </row>
    <row r="31" spans="8:9" x14ac:dyDescent="0.2">
      <c r="H31" s="1">
        <v>2010</v>
      </c>
      <c r="I31" s="8">
        <v>29201.89</v>
      </c>
    </row>
    <row r="32" spans="8:9" x14ac:dyDescent="0.2">
      <c r="H32" s="1">
        <v>2011</v>
      </c>
      <c r="I32" s="8">
        <v>30975.71</v>
      </c>
    </row>
    <row r="33" spans="8:9" x14ac:dyDescent="0.2">
      <c r="H33" s="1">
        <v>2012</v>
      </c>
      <c r="I33" s="8">
        <v>30993.68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82</v>
      </c>
      <c r="H1" s="12" t="s">
        <v>152</v>
      </c>
    </row>
    <row r="2" spans="1:11" x14ac:dyDescent="0.2">
      <c r="A2" s="10" t="s">
        <v>5</v>
      </c>
      <c r="B2" s="11" t="s">
        <v>97</v>
      </c>
      <c r="C2" s="11" t="s">
        <v>97</v>
      </c>
      <c r="D2" s="11" t="s">
        <v>97</v>
      </c>
      <c r="E2" s="11" t="s">
        <v>97</v>
      </c>
      <c r="F2" s="11" t="s">
        <v>97</v>
      </c>
      <c r="H2" s="1" t="s">
        <v>163</v>
      </c>
    </row>
    <row r="3" spans="1:11" x14ac:dyDescent="0.2">
      <c r="A3" s="18" t="s">
        <v>0</v>
      </c>
      <c r="B3" s="19" t="s">
        <v>0</v>
      </c>
      <c r="C3" s="19" t="s">
        <v>0</v>
      </c>
      <c r="D3" s="19" t="s">
        <v>0</v>
      </c>
      <c r="E3" s="19" t="s">
        <v>0</v>
      </c>
      <c r="F3" s="19" t="s">
        <v>0</v>
      </c>
    </row>
    <row r="4" spans="1:11" x14ac:dyDescent="0.2">
      <c r="A4" s="10" t="s">
        <v>83</v>
      </c>
      <c r="B4" s="11" t="s">
        <v>98</v>
      </c>
      <c r="C4" s="11" t="s">
        <v>99</v>
      </c>
      <c r="D4" s="11" t="s">
        <v>100</v>
      </c>
      <c r="E4" s="11" t="s">
        <v>101</v>
      </c>
      <c r="F4" s="11" t="s">
        <v>102</v>
      </c>
    </row>
    <row r="5" spans="1:11" x14ac:dyDescent="0.2">
      <c r="A5" s="10" t="s">
        <v>0</v>
      </c>
      <c r="B5" s="11" t="s">
        <v>103</v>
      </c>
      <c r="C5" s="11" t="s">
        <v>104</v>
      </c>
      <c r="D5" s="11" t="s">
        <v>105</v>
      </c>
      <c r="E5" s="11" t="s">
        <v>106</v>
      </c>
      <c r="F5" s="11" t="s">
        <v>107</v>
      </c>
      <c r="H5" s="3" t="s">
        <v>164</v>
      </c>
      <c r="I5" s="3"/>
      <c r="J5" s="3"/>
    </row>
    <row r="6" spans="1:11" x14ac:dyDescent="0.2">
      <c r="A6" s="10" t="s">
        <v>84</v>
      </c>
      <c r="B6" s="11" t="s">
        <v>0</v>
      </c>
      <c r="C6" s="11" t="s">
        <v>0</v>
      </c>
      <c r="D6" s="11" t="s">
        <v>108</v>
      </c>
      <c r="E6" s="11" t="s">
        <v>109</v>
      </c>
      <c r="F6" s="11" t="s">
        <v>110</v>
      </c>
      <c r="H6" s="3" t="s">
        <v>91</v>
      </c>
      <c r="I6" s="7">
        <v>0.35761319999999996</v>
      </c>
      <c r="J6" s="3"/>
    </row>
    <row r="7" spans="1:11" x14ac:dyDescent="0.2">
      <c r="A7" s="10" t="s">
        <v>0</v>
      </c>
      <c r="B7" s="11" t="s">
        <v>0</v>
      </c>
      <c r="C7" s="11" t="s">
        <v>0</v>
      </c>
      <c r="D7" s="11" t="s">
        <v>111</v>
      </c>
      <c r="E7" s="11" t="s">
        <v>112</v>
      </c>
      <c r="F7" s="11" t="s">
        <v>113</v>
      </c>
      <c r="H7" s="3" t="s">
        <v>165</v>
      </c>
      <c r="I7" s="7">
        <v>0.88905219999999996</v>
      </c>
      <c r="J7" s="3"/>
      <c r="K7" s="3" t="s">
        <v>168</v>
      </c>
    </row>
    <row r="8" spans="1:11" x14ac:dyDescent="0.2">
      <c r="A8" s="10" t="s">
        <v>7</v>
      </c>
      <c r="B8" s="11" t="s">
        <v>0</v>
      </c>
      <c r="C8" s="11" t="s">
        <v>114</v>
      </c>
      <c r="D8" s="11" t="s">
        <v>115</v>
      </c>
      <c r="E8" s="11" t="s">
        <v>116</v>
      </c>
      <c r="F8" s="11" t="s">
        <v>0</v>
      </c>
      <c r="H8" s="3" t="s">
        <v>48</v>
      </c>
      <c r="I8" s="7">
        <v>2.3940070000000002</v>
      </c>
      <c r="J8" s="3"/>
    </row>
    <row r="9" spans="1:11" x14ac:dyDescent="0.2">
      <c r="A9" s="10" t="s">
        <v>0</v>
      </c>
      <c r="B9" s="11" t="s">
        <v>0</v>
      </c>
      <c r="C9" s="11" t="s">
        <v>117</v>
      </c>
      <c r="D9" s="11" t="s">
        <v>118</v>
      </c>
      <c r="E9" s="11" t="s">
        <v>119</v>
      </c>
      <c r="F9" s="11" t="s">
        <v>0</v>
      </c>
      <c r="H9" s="3"/>
      <c r="I9" s="7"/>
      <c r="J9" s="3"/>
    </row>
    <row r="10" spans="1:11" x14ac:dyDescent="0.2">
      <c r="A10" s="10" t="s">
        <v>8</v>
      </c>
      <c r="B10" s="11" t="s">
        <v>0</v>
      </c>
      <c r="C10" s="11" t="s">
        <v>0</v>
      </c>
      <c r="D10" s="11" t="s">
        <v>0</v>
      </c>
      <c r="E10" s="11" t="s">
        <v>120</v>
      </c>
      <c r="F10" s="11" t="s">
        <v>0</v>
      </c>
      <c r="H10" s="3"/>
      <c r="I10" s="7"/>
      <c r="J10" s="3"/>
    </row>
    <row r="11" spans="1:11" x14ac:dyDescent="0.2">
      <c r="A11" s="10" t="s">
        <v>0</v>
      </c>
      <c r="B11" s="11" t="s">
        <v>0</v>
      </c>
      <c r="C11" s="11" t="s">
        <v>0</v>
      </c>
      <c r="D11" s="11" t="s">
        <v>0</v>
      </c>
      <c r="E11" s="11" t="s">
        <v>121</v>
      </c>
      <c r="F11" s="11" t="s">
        <v>0</v>
      </c>
      <c r="H11" s="3"/>
      <c r="I11" s="7"/>
      <c r="J11" s="3"/>
    </row>
    <row r="12" spans="1:11" x14ac:dyDescent="0.2">
      <c r="A12" s="10" t="s">
        <v>9</v>
      </c>
      <c r="B12" s="11" t="s">
        <v>0</v>
      </c>
      <c r="C12" s="11" t="s">
        <v>0</v>
      </c>
      <c r="D12" s="11" t="s">
        <v>0</v>
      </c>
      <c r="E12" s="11" t="s">
        <v>122</v>
      </c>
      <c r="F12" s="11" t="s">
        <v>0</v>
      </c>
      <c r="H12" s="3"/>
      <c r="I12" s="7"/>
      <c r="J12" s="3"/>
    </row>
    <row r="13" spans="1:11" x14ac:dyDescent="0.2">
      <c r="A13" s="10" t="s">
        <v>0</v>
      </c>
      <c r="B13" s="11" t="s">
        <v>0</v>
      </c>
      <c r="C13" s="11" t="s">
        <v>0</v>
      </c>
      <c r="D13" s="11" t="s">
        <v>0</v>
      </c>
      <c r="E13" s="11" t="s">
        <v>123</v>
      </c>
      <c r="F13" s="11" t="s">
        <v>0</v>
      </c>
      <c r="J13" s="3"/>
    </row>
    <row r="14" spans="1:11" x14ac:dyDescent="0.2">
      <c r="A14" s="10" t="s">
        <v>10</v>
      </c>
      <c r="B14" s="11" t="s">
        <v>0</v>
      </c>
      <c r="C14" s="11" t="s">
        <v>0</v>
      </c>
      <c r="D14" s="11" t="s">
        <v>0</v>
      </c>
      <c r="E14" s="11" t="s">
        <v>124</v>
      </c>
      <c r="F14" s="11" t="s">
        <v>125</v>
      </c>
      <c r="H14" s="3"/>
      <c r="I14" s="7"/>
      <c r="J14" s="3"/>
    </row>
    <row r="15" spans="1:11" x14ac:dyDescent="0.2">
      <c r="A15" s="10" t="s">
        <v>0</v>
      </c>
      <c r="B15" s="11" t="s">
        <v>0</v>
      </c>
      <c r="C15" s="11" t="s">
        <v>0</v>
      </c>
      <c r="D15" s="11" t="s">
        <v>0</v>
      </c>
      <c r="E15" s="11" t="s">
        <v>126</v>
      </c>
      <c r="F15" s="11" t="s">
        <v>127</v>
      </c>
      <c r="H15" s="3"/>
      <c r="I15" s="7"/>
      <c r="J15" s="3"/>
    </row>
    <row r="16" spans="1:11" x14ac:dyDescent="0.2">
      <c r="A16" s="10" t="s">
        <v>85</v>
      </c>
      <c r="B16" s="11" t="s">
        <v>0</v>
      </c>
      <c r="C16" s="11" t="s">
        <v>0</v>
      </c>
      <c r="D16" s="11" t="s">
        <v>0</v>
      </c>
      <c r="E16" s="11" t="s">
        <v>109</v>
      </c>
      <c r="F16" s="11" t="s">
        <v>0</v>
      </c>
    </row>
    <row r="17" spans="1:6" x14ac:dyDescent="0.2">
      <c r="A17" s="10" t="s">
        <v>0</v>
      </c>
      <c r="B17" s="11" t="s">
        <v>0</v>
      </c>
      <c r="C17" s="11" t="s">
        <v>0</v>
      </c>
      <c r="D17" s="11" t="s">
        <v>0</v>
      </c>
      <c r="E17" s="11" t="s">
        <v>128</v>
      </c>
      <c r="F17" s="11" t="s">
        <v>0</v>
      </c>
    </row>
    <row r="18" spans="1:6" x14ac:dyDescent="0.2">
      <c r="A18" s="10" t="s">
        <v>86</v>
      </c>
      <c r="B18" s="11" t="s">
        <v>129</v>
      </c>
      <c r="C18" s="11" t="s">
        <v>130</v>
      </c>
      <c r="D18" s="11" t="s">
        <v>131</v>
      </c>
      <c r="E18" s="11" t="s">
        <v>0</v>
      </c>
      <c r="F18" s="11" t="s">
        <v>0</v>
      </c>
    </row>
    <row r="19" spans="1:6" x14ac:dyDescent="0.2">
      <c r="A19" s="10" t="s">
        <v>0</v>
      </c>
      <c r="B19" s="11" t="s">
        <v>132</v>
      </c>
      <c r="C19" s="11" t="s">
        <v>133</v>
      </c>
      <c r="D19" s="11" t="s">
        <v>134</v>
      </c>
      <c r="E19" s="11" t="s">
        <v>0</v>
      </c>
      <c r="F19" s="11" t="s">
        <v>0</v>
      </c>
    </row>
    <row r="20" spans="1:6" x14ac:dyDescent="0.2">
      <c r="A20" s="10" t="s">
        <v>6</v>
      </c>
      <c r="B20" s="11" t="s">
        <v>0</v>
      </c>
      <c r="C20" s="11" t="s">
        <v>135</v>
      </c>
      <c r="D20" s="11" t="s">
        <v>0</v>
      </c>
      <c r="E20" s="11" t="s">
        <v>0</v>
      </c>
      <c r="F20" s="11" t="s">
        <v>0</v>
      </c>
    </row>
    <row r="21" spans="1:6" x14ac:dyDescent="0.2">
      <c r="A21" s="10" t="s">
        <v>0</v>
      </c>
      <c r="B21" s="11" t="s">
        <v>0</v>
      </c>
      <c r="C21" s="11" t="s">
        <v>136</v>
      </c>
      <c r="D21" s="11" t="s">
        <v>0</v>
      </c>
      <c r="E21" s="11" t="s">
        <v>0</v>
      </c>
      <c r="F21" s="11" t="s">
        <v>0</v>
      </c>
    </row>
    <row r="22" spans="1:6" x14ac:dyDescent="0.2">
      <c r="A22" s="10" t="s">
        <v>11</v>
      </c>
      <c r="B22" s="11" t="s">
        <v>137</v>
      </c>
      <c r="C22" s="11" t="s">
        <v>138</v>
      </c>
      <c r="D22" s="11" t="s">
        <v>139</v>
      </c>
      <c r="E22" s="11" t="s">
        <v>140</v>
      </c>
      <c r="F22" s="11" t="s">
        <v>141</v>
      </c>
    </row>
    <row r="23" spans="1:6" x14ac:dyDescent="0.2">
      <c r="A23" s="10" t="s">
        <v>0</v>
      </c>
      <c r="B23" s="11" t="s">
        <v>142</v>
      </c>
      <c r="C23" s="11" t="s">
        <v>143</v>
      </c>
      <c r="D23" s="11" t="s">
        <v>144</v>
      </c>
      <c r="E23" s="11" t="s">
        <v>145</v>
      </c>
      <c r="F23" s="11" t="s">
        <v>146</v>
      </c>
    </row>
    <row r="24" spans="1:6" x14ac:dyDescent="0.2">
      <c r="A24" s="10" t="s">
        <v>0</v>
      </c>
      <c r="B24" s="11" t="s">
        <v>0</v>
      </c>
      <c r="C24" s="11" t="s">
        <v>0</v>
      </c>
      <c r="D24" s="11" t="s">
        <v>0</v>
      </c>
      <c r="E24" s="11" t="s">
        <v>0</v>
      </c>
      <c r="F24" s="11" t="s">
        <v>0</v>
      </c>
    </row>
    <row r="25" spans="1:6" x14ac:dyDescent="0.2">
      <c r="A25" s="10" t="s">
        <v>12</v>
      </c>
      <c r="B25" s="11" t="s">
        <v>87</v>
      </c>
      <c r="C25" s="11" t="s">
        <v>88</v>
      </c>
      <c r="D25" s="11" t="s">
        <v>87</v>
      </c>
      <c r="E25" s="11" t="s">
        <v>89</v>
      </c>
      <c r="F25" s="11" t="s">
        <v>87</v>
      </c>
    </row>
    <row r="26" spans="1:6" x14ac:dyDescent="0.2">
      <c r="A26" s="20" t="s">
        <v>13</v>
      </c>
      <c r="B26" s="21" t="s">
        <v>147</v>
      </c>
      <c r="C26" s="21" t="s">
        <v>148</v>
      </c>
      <c r="D26" s="21" t="s">
        <v>149</v>
      </c>
      <c r="E26" s="21" t="s">
        <v>150</v>
      </c>
      <c r="F26" s="21" t="s">
        <v>151</v>
      </c>
    </row>
    <row r="27" spans="1:6" x14ac:dyDescent="0.2">
      <c r="A27" s="13" t="s">
        <v>90</v>
      </c>
      <c r="B27" s="13" t="s">
        <v>0</v>
      </c>
      <c r="C27" s="13" t="s">
        <v>0</v>
      </c>
      <c r="D27" s="13" t="s">
        <v>0</v>
      </c>
      <c r="E27" s="13" t="s">
        <v>0</v>
      </c>
      <c r="F27" s="13" t="s">
        <v>0</v>
      </c>
    </row>
    <row r="28" spans="1:6" x14ac:dyDescent="0.2">
      <c r="A28" s="13" t="s">
        <v>14</v>
      </c>
      <c r="B28" s="13" t="s">
        <v>0</v>
      </c>
      <c r="C28" s="13" t="s">
        <v>0</v>
      </c>
      <c r="D28" s="13" t="s">
        <v>0</v>
      </c>
      <c r="E28" s="13" t="s">
        <v>0</v>
      </c>
      <c r="F28" s="13" t="s">
        <v>0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153</v>
      </c>
    </row>
    <row r="2" spans="1:7" x14ac:dyDescent="0.2">
      <c r="G2" s="1" t="s">
        <v>49</v>
      </c>
    </row>
    <row r="3" spans="1:7" x14ac:dyDescent="0.2">
      <c r="A3" s="1" t="s">
        <v>76</v>
      </c>
    </row>
    <row r="5" spans="1:7" x14ac:dyDescent="0.2">
      <c r="A5" s="1" t="s">
        <v>77</v>
      </c>
    </row>
    <row r="6" spans="1:7" x14ac:dyDescent="0.2">
      <c r="A6" s="1" t="s">
        <v>78</v>
      </c>
    </row>
    <row r="7" spans="1:7" x14ac:dyDescent="0.2">
      <c r="A7" s="1" t="s">
        <v>79</v>
      </c>
    </row>
    <row r="8" spans="1:7" x14ac:dyDescent="0.2">
      <c r="A8" s="1" t="s">
        <v>80</v>
      </c>
    </row>
    <row r="9" spans="1:7" x14ac:dyDescent="0.2">
      <c r="A9" s="1" t="s">
        <v>154</v>
      </c>
    </row>
    <row r="10" spans="1:7" x14ac:dyDescent="0.2">
      <c r="A10" s="1" t="s">
        <v>80</v>
      </c>
    </row>
    <row r="11" spans="1:7" x14ac:dyDescent="0.2">
      <c r="A11" s="1" t="s">
        <v>155</v>
      </c>
    </row>
    <row r="13" spans="1:7" x14ac:dyDescent="0.2">
      <c r="A13" s="1" t="s">
        <v>156</v>
      </c>
    </row>
    <row r="15" spans="1:7" x14ac:dyDescent="0.2">
      <c r="A15" s="1" t="s">
        <v>81</v>
      </c>
    </row>
    <row r="17" spans="1:1" x14ac:dyDescent="0.2">
      <c r="A17" s="1" t="s">
        <v>77</v>
      </c>
    </row>
    <row r="18" spans="1:1" x14ac:dyDescent="0.2">
      <c r="A18" s="1" t="s">
        <v>78</v>
      </c>
    </row>
    <row r="19" spans="1:1" x14ac:dyDescent="0.2">
      <c r="A19" s="1" t="s">
        <v>79</v>
      </c>
    </row>
    <row r="20" spans="1:1" x14ac:dyDescent="0.2">
      <c r="A20" s="1" t="s">
        <v>80</v>
      </c>
    </row>
    <row r="21" spans="1:1" x14ac:dyDescent="0.2">
      <c r="A21" s="1" t="s">
        <v>157</v>
      </c>
    </row>
    <row r="22" spans="1:1" x14ac:dyDescent="0.2">
      <c r="A22" s="1" t="s">
        <v>80</v>
      </c>
    </row>
    <row r="23" spans="1:1" x14ac:dyDescent="0.2">
      <c r="A23" s="1" t="s">
        <v>158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50</v>
      </c>
    </row>
    <row r="2" spans="1:15" x14ac:dyDescent="0.25">
      <c r="A2" s="1" t="s">
        <v>51</v>
      </c>
    </row>
    <row r="3" spans="1:15" x14ac:dyDescent="0.25">
      <c r="A3" s="1" t="s">
        <v>160</v>
      </c>
    </row>
    <row r="4" spans="1:15" x14ac:dyDescent="0.25">
      <c r="I4" s="1"/>
      <c r="J4" s="1"/>
      <c r="K4" s="1"/>
      <c r="L4" s="1"/>
      <c r="M4" s="1"/>
      <c r="N4" s="1"/>
      <c r="O4" s="1"/>
    </row>
    <row r="5" spans="1:15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I5" s="1" t="s">
        <v>159</v>
      </c>
      <c r="J5" s="1" t="s">
        <v>30</v>
      </c>
      <c r="K5" s="1" t="s">
        <v>31</v>
      </c>
      <c r="L5" s="1" t="s">
        <v>32</v>
      </c>
      <c r="M5" s="1" t="s">
        <v>33</v>
      </c>
      <c r="N5" s="1" t="s">
        <v>34</v>
      </c>
      <c r="O5" s="1" t="s">
        <v>35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97</v>
      </c>
      <c r="J7" s="1"/>
      <c r="K7" s="1"/>
      <c r="L7" s="1"/>
      <c r="M7" s="1"/>
      <c r="N7" s="1"/>
      <c r="O7" s="1"/>
    </row>
    <row r="8" spans="1:15" x14ac:dyDescent="0.25">
      <c r="A8" s="2" t="s">
        <v>22</v>
      </c>
      <c r="B8" s="2">
        <v>28</v>
      </c>
      <c r="C8" s="2" t="s">
        <v>23</v>
      </c>
      <c r="D8" s="9">
        <v>26.984480000000001</v>
      </c>
      <c r="E8" s="2">
        <v>3</v>
      </c>
      <c r="F8" s="9">
        <v>-47.968969999999999</v>
      </c>
      <c r="G8" s="9">
        <v>-43.972360000000002</v>
      </c>
      <c r="I8" s="1" t="s">
        <v>36</v>
      </c>
      <c r="J8" s="6">
        <v>3.4134900000000003E-2</v>
      </c>
      <c r="K8" s="6">
        <v>3.0337599999999999E-2</v>
      </c>
      <c r="L8" s="6">
        <v>1.1299999999999999</v>
      </c>
      <c r="M8" s="6">
        <v>0.26100000000000001</v>
      </c>
      <c r="N8" s="6">
        <v>-2.53257E-2</v>
      </c>
      <c r="O8" s="6">
        <v>9.3595399999999995E-2</v>
      </c>
    </row>
    <row r="9" spans="1:15" x14ac:dyDescent="0.25">
      <c r="A9" s="1" t="s">
        <v>24</v>
      </c>
      <c r="B9" s="1">
        <v>28</v>
      </c>
      <c r="C9" s="1" t="s">
        <v>23</v>
      </c>
      <c r="D9" s="3">
        <v>26.279250000000001</v>
      </c>
      <c r="E9" s="1">
        <v>3</v>
      </c>
      <c r="F9" s="3">
        <v>-46.558500000000002</v>
      </c>
      <c r="G9" s="3">
        <v>-42.561880000000002</v>
      </c>
      <c r="I9" s="1"/>
      <c r="J9" s="6"/>
      <c r="K9" s="6"/>
      <c r="L9" s="6"/>
      <c r="M9" s="6"/>
      <c r="N9" s="6"/>
      <c r="O9" s="6"/>
    </row>
    <row r="10" spans="1:15" x14ac:dyDescent="0.25">
      <c r="A10" s="22" t="s">
        <v>25</v>
      </c>
      <c r="B10" s="22">
        <v>28</v>
      </c>
      <c r="C10" s="22" t="s">
        <v>23</v>
      </c>
      <c r="D10" s="23">
        <v>27.258330000000001</v>
      </c>
      <c r="E10" s="22">
        <v>4</v>
      </c>
      <c r="F10" s="23">
        <v>-46.516669999999998</v>
      </c>
      <c r="G10" s="23">
        <v>-41.187849999999997</v>
      </c>
      <c r="I10" s="1" t="s">
        <v>37</v>
      </c>
      <c r="J10" s="6"/>
      <c r="K10" s="6"/>
      <c r="L10" s="6"/>
      <c r="M10" s="6"/>
      <c r="N10" s="6"/>
      <c r="O10" s="6"/>
    </row>
    <row r="11" spans="1:15" x14ac:dyDescent="0.25">
      <c r="A11" s="1" t="s">
        <v>26</v>
      </c>
      <c r="B11" s="1">
        <v>28</v>
      </c>
      <c r="C11" s="1" t="s">
        <v>23</v>
      </c>
      <c r="D11" s="3">
        <v>27.26699</v>
      </c>
      <c r="E11" s="1">
        <v>4</v>
      </c>
      <c r="F11" s="3">
        <v>-46.53398</v>
      </c>
      <c r="G11" s="3">
        <v>-41.205159999999999</v>
      </c>
      <c r="I11" s="1" t="s">
        <v>38</v>
      </c>
      <c r="J11" s="6"/>
      <c r="K11" s="6"/>
      <c r="L11" s="6"/>
      <c r="M11" s="6"/>
      <c r="N11" s="6"/>
      <c r="O11" s="6"/>
    </row>
    <row r="12" spans="1:15" x14ac:dyDescent="0.25">
      <c r="A12" s="1" t="s">
        <v>27</v>
      </c>
      <c r="B12" s="1">
        <v>28</v>
      </c>
      <c r="C12" s="1" t="s">
        <v>23</v>
      </c>
      <c r="D12" s="3">
        <v>26.911020000000001</v>
      </c>
      <c r="E12" s="1">
        <v>4</v>
      </c>
      <c r="F12" s="3">
        <v>-45.822040000000001</v>
      </c>
      <c r="G12" s="3">
        <v>-40.493220000000001</v>
      </c>
      <c r="I12" s="1" t="s">
        <v>39</v>
      </c>
      <c r="J12" s="6">
        <v>0.43280150000000001</v>
      </c>
      <c r="K12" s="6">
        <v>0.20420340000000001</v>
      </c>
      <c r="L12" s="6">
        <v>2.12</v>
      </c>
      <c r="M12" s="6">
        <v>3.4000000000000002E-2</v>
      </c>
      <c r="N12" s="6">
        <v>3.2570300000000003E-2</v>
      </c>
      <c r="O12" s="6">
        <v>0.83303280000000002</v>
      </c>
    </row>
    <row r="13" spans="1:15" x14ac:dyDescent="0.25">
      <c r="A13" s="1" t="s">
        <v>28</v>
      </c>
      <c r="B13" s="1">
        <v>28</v>
      </c>
      <c r="C13" s="1" t="s">
        <v>23</v>
      </c>
      <c r="D13" s="3">
        <v>27.276810000000001</v>
      </c>
      <c r="E13" s="1">
        <v>5</v>
      </c>
      <c r="F13" s="3">
        <v>-44.553620000000002</v>
      </c>
      <c r="G13" s="3">
        <v>-37.892600000000002</v>
      </c>
      <c r="I13" s="1"/>
      <c r="J13" s="6"/>
      <c r="K13" s="6"/>
      <c r="L13" s="6"/>
      <c r="M13" s="6"/>
      <c r="N13" s="6"/>
      <c r="O13" s="6"/>
    </row>
    <row r="14" spans="1:15" x14ac:dyDescent="0.25">
      <c r="A14" s="4" t="s">
        <v>29</v>
      </c>
      <c r="B14" s="4">
        <v>28</v>
      </c>
      <c r="C14" s="4" t="s">
        <v>23</v>
      </c>
      <c r="D14" s="5">
        <v>27.28022</v>
      </c>
      <c r="E14" s="4">
        <v>5</v>
      </c>
      <c r="F14" s="5">
        <v>-44.56044</v>
      </c>
      <c r="G14" s="5">
        <v>-37.899419999999999</v>
      </c>
      <c r="I14" s="1" t="s">
        <v>40</v>
      </c>
      <c r="J14" s="6">
        <v>9.1960799999999995E-2</v>
      </c>
      <c r="K14" s="6">
        <v>1.08842E-2</v>
      </c>
      <c r="L14" s="6">
        <v>8.4499999999999993</v>
      </c>
      <c r="M14" s="6">
        <v>0</v>
      </c>
      <c r="N14" s="6">
        <v>7.0628300000000005E-2</v>
      </c>
      <c r="O14" s="6">
        <v>0.1132934</v>
      </c>
    </row>
    <row r="15" spans="1:15" x14ac:dyDescent="0.25">
      <c r="I15" s="1"/>
      <c r="J15" s="6"/>
      <c r="K15" s="6"/>
      <c r="L15" s="6"/>
      <c r="M15" s="6"/>
      <c r="N15" s="6"/>
      <c r="O15" s="6"/>
    </row>
    <row r="16" spans="1:15" x14ac:dyDescent="0.25">
      <c r="A16" s="1" t="s">
        <v>38</v>
      </c>
      <c r="B16" s="1">
        <v>1</v>
      </c>
      <c r="I16" s="1"/>
      <c r="J16" s="6"/>
      <c r="K16" s="6"/>
      <c r="L16" s="6"/>
      <c r="M16" s="6"/>
      <c r="N16" s="6"/>
      <c r="O16" s="6"/>
    </row>
    <row r="17" spans="1:15" x14ac:dyDescent="0.25">
      <c r="A17" s="1" t="s">
        <v>45</v>
      </c>
      <c r="B17" s="1">
        <v>1</v>
      </c>
      <c r="I17" s="1"/>
      <c r="J17" s="6"/>
      <c r="K17" s="6"/>
      <c r="L17" s="6"/>
      <c r="M17" s="6"/>
      <c r="N17" s="6"/>
      <c r="O17" s="6"/>
    </row>
    <row r="18" spans="1:15" x14ac:dyDescent="0.25">
      <c r="A18" s="1" t="s">
        <v>46</v>
      </c>
      <c r="B18" s="1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92</v>
      </c>
    </row>
    <row r="2" spans="1:10" x14ac:dyDescent="0.2">
      <c r="A2" s="1" t="s">
        <v>93</v>
      </c>
    </row>
    <row r="3" spans="1:10" x14ac:dyDescent="0.2">
      <c r="A3" s="1" t="s">
        <v>52</v>
      </c>
    </row>
    <row r="6" spans="1:10" x14ac:dyDescent="0.2">
      <c r="A6" s="1" t="s">
        <v>97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</row>
    <row r="7" spans="1:10" x14ac:dyDescent="0.2">
      <c r="A7" s="1" t="s">
        <v>97</v>
      </c>
      <c r="B7" s="6"/>
      <c r="C7" s="6"/>
      <c r="D7" s="6"/>
      <c r="E7" s="6"/>
      <c r="F7" s="6"/>
      <c r="G7" s="6"/>
      <c r="I7" s="6"/>
      <c r="J7" s="6"/>
    </row>
    <row r="8" spans="1:10" x14ac:dyDescent="0.2">
      <c r="A8" s="1" t="s">
        <v>39</v>
      </c>
      <c r="B8" s="6">
        <v>0.60020600000000002</v>
      </c>
      <c r="C8" s="6">
        <v>0.12640989999999999</v>
      </c>
      <c r="D8" s="6">
        <v>4.75</v>
      </c>
      <c r="E8" s="6">
        <v>0</v>
      </c>
      <c r="F8" s="6">
        <v>0.35244720000000002</v>
      </c>
      <c r="G8" s="6">
        <v>0.84796470000000002</v>
      </c>
      <c r="I8" s="6"/>
      <c r="J8" s="6"/>
    </row>
    <row r="9" spans="1:10" x14ac:dyDescent="0.2">
      <c r="B9" s="6"/>
      <c r="C9" s="6"/>
      <c r="D9" s="6"/>
      <c r="E9" s="6"/>
      <c r="F9" s="6"/>
      <c r="G9" s="6"/>
      <c r="I9" s="6"/>
      <c r="J9" s="6"/>
    </row>
    <row r="10" spans="1:10" x14ac:dyDescent="0.2">
      <c r="A10" s="1" t="s">
        <v>83</v>
      </c>
      <c r="B10" s="6"/>
      <c r="C10" s="6"/>
      <c r="D10" s="6"/>
      <c r="E10" s="6"/>
      <c r="F10" s="6"/>
      <c r="G10" s="6"/>
      <c r="I10" s="6"/>
      <c r="J10" s="6"/>
    </row>
    <row r="11" spans="1:10" x14ac:dyDescent="0.2">
      <c r="A11" s="1" t="s">
        <v>39</v>
      </c>
      <c r="B11" s="6">
        <v>0.62666509999999997</v>
      </c>
      <c r="C11" s="6">
        <v>0.189803</v>
      </c>
      <c r="D11" s="6">
        <v>3.3</v>
      </c>
      <c r="E11" s="6">
        <v>1E-3</v>
      </c>
      <c r="F11" s="6">
        <v>0.254658</v>
      </c>
      <c r="G11" s="6">
        <v>0.99867220000000001</v>
      </c>
      <c r="I11" s="6"/>
      <c r="J11" s="6"/>
    </row>
    <row r="12" spans="1:10" x14ac:dyDescent="0.2">
      <c r="B12" s="6"/>
      <c r="C12" s="6"/>
      <c r="D12" s="6"/>
      <c r="E12" s="6"/>
      <c r="F12" s="6"/>
      <c r="G12" s="6"/>
      <c r="I12" s="6"/>
      <c r="J12" s="6"/>
    </row>
    <row r="13" spans="1:10" x14ac:dyDescent="0.2">
      <c r="A13" s="1" t="s">
        <v>84</v>
      </c>
      <c r="B13" s="6"/>
      <c r="C13" s="6"/>
      <c r="D13" s="6"/>
      <c r="E13" s="6"/>
      <c r="F13" s="6"/>
      <c r="G13" s="6"/>
      <c r="I13" s="6"/>
      <c r="J13" s="6"/>
    </row>
    <row r="14" spans="1:10" x14ac:dyDescent="0.2">
      <c r="A14" s="1" t="s">
        <v>39</v>
      </c>
      <c r="B14" s="6">
        <v>-0.19787270000000001</v>
      </c>
      <c r="C14" s="6">
        <v>5.6677699999999998E-2</v>
      </c>
      <c r="D14" s="6">
        <v>-3.49</v>
      </c>
      <c r="E14" s="6">
        <v>0</v>
      </c>
      <c r="F14" s="6">
        <v>-0.30895879999999998</v>
      </c>
      <c r="G14" s="6">
        <v>-8.6786500000000003E-2</v>
      </c>
      <c r="I14" s="6"/>
      <c r="J14" s="6"/>
    </row>
    <row r="15" spans="1:10" x14ac:dyDescent="0.2">
      <c r="B15" s="6"/>
      <c r="C15" s="6"/>
      <c r="D15" s="6"/>
      <c r="E15" s="6"/>
      <c r="F15" s="6"/>
      <c r="G15" s="6"/>
      <c r="I15" s="6"/>
      <c r="J15" s="6"/>
    </row>
    <row r="16" spans="1:10" x14ac:dyDescent="0.2">
      <c r="A16" s="1" t="s">
        <v>47</v>
      </c>
      <c r="B16" s="6"/>
      <c r="C16" s="6"/>
      <c r="D16" s="6"/>
      <c r="E16" s="6"/>
      <c r="F16" s="6"/>
      <c r="G16" s="6"/>
      <c r="I16" s="6"/>
      <c r="J16" s="6"/>
    </row>
    <row r="17" spans="1:10" x14ac:dyDescent="0.2">
      <c r="A17" s="1" t="s">
        <v>39</v>
      </c>
      <c r="B17" s="6">
        <v>4.8898900000000002E-2</v>
      </c>
      <c r="C17" s="6">
        <v>8.8173299999999996E-2</v>
      </c>
      <c r="D17" s="6">
        <v>0.55000000000000004</v>
      </c>
      <c r="E17" s="6">
        <v>0.57899999999999996</v>
      </c>
      <c r="F17" s="6">
        <v>-0.1239175</v>
      </c>
      <c r="G17" s="6">
        <v>0.22171540000000001</v>
      </c>
      <c r="I17" s="6"/>
      <c r="J17" s="6"/>
    </row>
    <row r="18" spans="1:10" x14ac:dyDescent="0.2">
      <c r="B18" s="6"/>
      <c r="C18" s="6"/>
      <c r="D18" s="6"/>
      <c r="E18" s="6"/>
      <c r="F18" s="6"/>
      <c r="G18" s="6"/>
      <c r="I18" s="6"/>
      <c r="J18" s="6"/>
    </row>
    <row r="19" spans="1:10" x14ac:dyDescent="0.2">
      <c r="A19" s="1" t="s">
        <v>36</v>
      </c>
      <c r="B19" s="6">
        <v>-2.3981150000000002</v>
      </c>
      <c r="C19" s="6">
        <v>0.90319199999999999</v>
      </c>
      <c r="D19" s="6">
        <v>-2.66</v>
      </c>
      <c r="E19" s="6">
        <v>8.0000000000000002E-3</v>
      </c>
      <c r="F19" s="6">
        <v>-4.1683389999999996</v>
      </c>
      <c r="G19" s="6">
        <v>-0.62789119999999998</v>
      </c>
      <c r="I19" s="6"/>
      <c r="J19" s="6"/>
    </row>
    <row r="20" spans="1:10" x14ac:dyDescent="0.2">
      <c r="B20" s="6"/>
      <c r="C20" s="6"/>
      <c r="D20" s="6"/>
      <c r="E20" s="6"/>
      <c r="F20" s="6"/>
      <c r="G20" s="6"/>
      <c r="I20" s="6"/>
      <c r="J20" s="6"/>
    </row>
    <row r="21" spans="1:10" x14ac:dyDescent="0.2">
      <c r="A21" s="1" t="s">
        <v>83</v>
      </c>
      <c r="B21" s="6"/>
      <c r="C21" s="6"/>
      <c r="D21" s="6"/>
      <c r="E21" s="6"/>
      <c r="F21" s="6"/>
      <c r="G21" s="6"/>
      <c r="I21" s="6"/>
      <c r="J21" s="6"/>
    </row>
    <row r="22" spans="1:10" x14ac:dyDescent="0.2">
      <c r="A22" s="1" t="s">
        <v>97</v>
      </c>
      <c r="B22" s="6"/>
      <c r="C22" s="6"/>
      <c r="D22" s="6"/>
      <c r="E22" s="6"/>
      <c r="F22" s="6"/>
      <c r="G22" s="6"/>
      <c r="I22" s="6"/>
      <c r="J22" s="6"/>
    </row>
    <row r="23" spans="1:10" x14ac:dyDescent="0.2">
      <c r="A23" s="1" t="s">
        <v>39</v>
      </c>
      <c r="B23" s="6">
        <v>-0.10201639999999999</v>
      </c>
      <c r="C23" s="6">
        <v>4.0092999999999997E-2</v>
      </c>
      <c r="D23" s="6">
        <v>-2.54</v>
      </c>
      <c r="E23" s="6">
        <v>1.0999999999999999E-2</v>
      </c>
      <c r="F23" s="6">
        <v>-0.18059720000000001</v>
      </c>
      <c r="G23" s="6">
        <v>-2.3435600000000001E-2</v>
      </c>
      <c r="I23" s="6"/>
      <c r="J23" s="6"/>
    </row>
    <row r="24" spans="1:10" x14ac:dyDescent="0.2">
      <c r="B24" s="6"/>
      <c r="C24" s="6"/>
      <c r="D24" s="6"/>
      <c r="E24" s="6"/>
      <c r="F24" s="6"/>
      <c r="G24" s="6"/>
      <c r="I24" s="6"/>
      <c r="J24" s="6"/>
    </row>
    <row r="25" spans="1:10" x14ac:dyDescent="0.2">
      <c r="A25" s="1" t="s">
        <v>83</v>
      </c>
      <c r="B25" s="6"/>
      <c r="C25" s="6"/>
      <c r="D25" s="6"/>
      <c r="E25" s="6"/>
      <c r="F25" s="6"/>
      <c r="G25" s="6"/>
      <c r="I25" s="6"/>
      <c r="J25" s="6"/>
    </row>
    <row r="26" spans="1:10" x14ac:dyDescent="0.2">
      <c r="A26" s="1" t="s">
        <v>39</v>
      </c>
      <c r="B26" s="6">
        <v>1.110854</v>
      </c>
      <c r="C26" s="6">
        <v>6.0199200000000001E-2</v>
      </c>
      <c r="D26" s="6">
        <v>18.45</v>
      </c>
      <c r="E26" s="6">
        <v>0</v>
      </c>
      <c r="F26" s="6">
        <v>0.99286609999999997</v>
      </c>
      <c r="G26" s="6">
        <v>1.2288429999999999</v>
      </c>
      <c r="I26" s="6"/>
      <c r="J26" s="6"/>
    </row>
    <row r="27" spans="1:10" x14ac:dyDescent="0.2">
      <c r="B27" s="6"/>
      <c r="C27" s="6"/>
      <c r="D27" s="6"/>
      <c r="E27" s="6"/>
      <c r="F27" s="6"/>
      <c r="G27" s="6"/>
      <c r="I27" s="6"/>
      <c r="J27" s="6"/>
    </row>
    <row r="28" spans="1:10" x14ac:dyDescent="0.2">
      <c r="A28" s="1" t="s">
        <v>84</v>
      </c>
      <c r="B28" s="6"/>
      <c r="C28" s="6"/>
      <c r="D28" s="6"/>
      <c r="E28" s="6"/>
      <c r="F28" s="6"/>
      <c r="G28" s="6"/>
      <c r="I28" s="6"/>
      <c r="J28" s="6"/>
    </row>
    <row r="29" spans="1:10" x14ac:dyDescent="0.2">
      <c r="A29" s="1" t="s">
        <v>39</v>
      </c>
      <c r="B29" s="6">
        <v>-2.5730900000000001E-2</v>
      </c>
      <c r="C29" s="6">
        <v>1.7976300000000001E-2</v>
      </c>
      <c r="D29" s="6">
        <v>-1.43</v>
      </c>
      <c r="E29" s="6">
        <v>0.152</v>
      </c>
      <c r="F29" s="6">
        <v>-6.0963700000000003E-2</v>
      </c>
      <c r="G29" s="6">
        <v>9.5019000000000006E-3</v>
      </c>
      <c r="I29" s="6"/>
      <c r="J29" s="6"/>
    </row>
    <row r="30" spans="1:10" x14ac:dyDescent="0.2">
      <c r="B30" s="6"/>
      <c r="C30" s="6"/>
      <c r="D30" s="6"/>
      <c r="E30" s="6"/>
      <c r="F30" s="6"/>
      <c r="G30" s="6"/>
      <c r="I30" s="6"/>
      <c r="J30" s="6"/>
    </row>
    <row r="31" spans="1:10" x14ac:dyDescent="0.2">
      <c r="A31" s="1" t="s">
        <v>47</v>
      </c>
      <c r="B31" s="6"/>
      <c r="C31" s="6"/>
      <c r="D31" s="6"/>
      <c r="E31" s="6"/>
      <c r="F31" s="6"/>
      <c r="G31" s="6"/>
      <c r="I31" s="6"/>
      <c r="J31" s="6"/>
    </row>
    <row r="32" spans="1:10" x14ac:dyDescent="0.2">
      <c r="A32" s="1" t="s">
        <v>39</v>
      </c>
      <c r="B32" s="6">
        <v>3.1186200000000001E-2</v>
      </c>
      <c r="C32" s="6">
        <v>2.79656E-2</v>
      </c>
      <c r="D32" s="6">
        <v>1.1200000000000001</v>
      </c>
      <c r="E32" s="6">
        <v>0.26500000000000001</v>
      </c>
      <c r="F32" s="6">
        <v>-2.3625500000000001E-2</v>
      </c>
      <c r="G32" s="6">
        <v>8.5997799999999999E-2</v>
      </c>
      <c r="I32" s="6"/>
      <c r="J32" s="6"/>
    </row>
    <row r="33" spans="1:10" x14ac:dyDescent="0.2">
      <c r="B33" s="6"/>
      <c r="C33" s="6"/>
      <c r="D33" s="6"/>
      <c r="E33" s="6"/>
      <c r="F33" s="6"/>
      <c r="G33" s="6"/>
      <c r="I33" s="6"/>
      <c r="J33" s="6"/>
    </row>
    <row r="34" spans="1:10" x14ac:dyDescent="0.2">
      <c r="A34" s="1" t="s">
        <v>36</v>
      </c>
      <c r="B34" s="6">
        <v>-0.14543510000000001</v>
      </c>
      <c r="C34" s="6">
        <v>0.28646240000000001</v>
      </c>
      <c r="D34" s="6">
        <v>-0.51</v>
      </c>
      <c r="E34" s="6">
        <v>0.61199999999999999</v>
      </c>
      <c r="F34" s="6">
        <v>-0.70689100000000005</v>
      </c>
      <c r="G34" s="6">
        <v>0.41602080000000002</v>
      </c>
      <c r="I34" s="6"/>
      <c r="J34" s="6"/>
    </row>
    <row r="35" spans="1:10" x14ac:dyDescent="0.2">
      <c r="B35" s="6"/>
      <c r="C35" s="6"/>
      <c r="D35" s="6"/>
      <c r="E35" s="6"/>
      <c r="F35" s="6"/>
      <c r="G35" s="6"/>
      <c r="I35" s="6"/>
      <c r="J35" s="6"/>
    </row>
    <row r="36" spans="1:10" x14ac:dyDescent="0.2">
      <c r="A36" s="1" t="s">
        <v>84</v>
      </c>
      <c r="B36" s="6"/>
      <c r="C36" s="6"/>
      <c r="D36" s="6"/>
      <c r="E36" s="6"/>
      <c r="F36" s="6"/>
      <c r="G36" s="6"/>
      <c r="I36" s="6"/>
      <c r="J36" s="6"/>
    </row>
    <row r="37" spans="1:10" x14ac:dyDescent="0.2">
      <c r="A37" s="1" t="s">
        <v>97</v>
      </c>
      <c r="B37" s="6"/>
      <c r="C37" s="6"/>
      <c r="D37" s="6"/>
      <c r="E37" s="6"/>
      <c r="F37" s="6"/>
      <c r="G37" s="6"/>
      <c r="I37" s="6"/>
      <c r="J37" s="6"/>
    </row>
    <row r="38" spans="1:10" x14ac:dyDescent="0.2">
      <c r="A38" s="1" t="s">
        <v>39</v>
      </c>
      <c r="B38" s="6">
        <v>-0.52125880000000002</v>
      </c>
      <c r="C38" s="6">
        <v>0.40584100000000001</v>
      </c>
      <c r="D38" s="6">
        <v>-1.28</v>
      </c>
      <c r="E38" s="6">
        <v>0.19900000000000001</v>
      </c>
      <c r="F38" s="6">
        <v>-1.3166929999999999</v>
      </c>
      <c r="G38" s="6">
        <v>0.274175</v>
      </c>
      <c r="I38" s="6"/>
      <c r="J38" s="6"/>
    </row>
    <row r="39" spans="1:10" x14ac:dyDescent="0.2">
      <c r="B39" s="6"/>
      <c r="C39" s="6"/>
      <c r="D39" s="6"/>
      <c r="E39" s="6"/>
      <c r="F39" s="6"/>
      <c r="G39" s="6"/>
      <c r="I39" s="6"/>
      <c r="J39" s="6"/>
    </row>
    <row r="40" spans="1:10" x14ac:dyDescent="0.2">
      <c r="A40" s="1" t="s">
        <v>83</v>
      </c>
      <c r="B40" s="6"/>
      <c r="C40" s="6"/>
      <c r="D40" s="6"/>
      <c r="E40" s="6"/>
      <c r="F40" s="6"/>
      <c r="G40" s="6"/>
      <c r="I40" s="6"/>
      <c r="J40" s="6"/>
    </row>
    <row r="41" spans="1:10" x14ac:dyDescent="0.2">
      <c r="A41" s="1" t="s">
        <v>39</v>
      </c>
      <c r="B41" s="6">
        <v>1.134517</v>
      </c>
      <c r="C41" s="6">
        <v>0.60936599999999996</v>
      </c>
      <c r="D41" s="6">
        <v>1.86</v>
      </c>
      <c r="E41" s="6">
        <v>6.3E-2</v>
      </c>
      <c r="F41" s="6">
        <v>-5.9818000000000003E-2</v>
      </c>
      <c r="G41" s="6">
        <v>2.3288530000000001</v>
      </c>
      <c r="I41" s="6"/>
      <c r="J41" s="6"/>
    </row>
    <row r="42" spans="1:10" x14ac:dyDescent="0.2">
      <c r="B42" s="6"/>
      <c r="C42" s="6"/>
      <c r="D42" s="6"/>
      <c r="E42" s="6"/>
      <c r="F42" s="6"/>
      <c r="G42" s="6"/>
      <c r="I42" s="6"/>
      <c r="J42" s="6"/>
    </row>
    <row r="43" spans="1:10" x14ac:dyDescent="0.2">
      <c r="A43" s="1" t="s">
        <v>84</v>
      </c>
      <c r="B43" s="6"/>
      <c r="C43" s="6"/>
      <c r="D43" s="6"/>
      <c r="E43" s="6"/>
      <c r="F43" s="6"/>
      <c r="G43" s="6"/>
      <c r="I43" s="6"/>
      <c r="J43" s="6"/>
    </row>
    <row r="44" spans="1:10" x14ac:dyDescent="0.2">
      <c r="A44" s="1" t="s">
        <v>39</v>
      </c>
      <c r="B44" s="6">
        <v>0.57532939999999999</v>
      </c>
      <c r="C44" s="6">
        <v>0.1819646</v>
      </c>
      <c r="D44" s="6">
        <v>3.16</v>
      </c>
      <c r="E44" s="6">
        <v>2E-3</v>
      </c>
      <c r="F44" s="6">
        <v>0.2186853</v>
      </c>
      <c r="G44" s="6">
        <v>0.93197339999999995</v>
      </c>
      <c r="I44" s="6"/>
      <c r="J44" s="6"/>
    </row>
    <row r="45" spans="1:10" x14ac:dyDescent="0.2">
      <c r="B45" s="6"/>
      <c r="C45" s="6"/>
      <c r="D45" s="6"/>
      <c r="E45" s="6"/>
      <c r="F45" s="6"/>
      <c r="G45" s="6"/>
      <c r="I45" s="6"/>
      <c r="J45" s="6"/>
    </row>
    <row r="46" spans="1:10" x14ac:dyDescent="0.2">
      <c r="A46" s="1" t="s">
        <v>47</v>
      </c>
      <c r="B46" s="6"/>
      <c r="C46" s="6"/>
      <c r="D46" s="6"/>
      <c r="E46" s="6"/>
      <c r="F46" s="6"/>
      <c r="G46" s="6"/>
      <c r="I46" s="6"/>
      <c r="J46" s="6"/>
    </row>
    <row r="47" spans="1:10" x14ac:dyDescent="0.2">
      <c r="A47" s="1" t="s">
        <v>39</v>
      </c>
      <c r="B47" s="6">
        <v>0.41863850000000002</v>
      </c>
      <c r="C47" s="6">
        <v>0.2830819</v>
      </c>
      <c r="D47" s="6">
        <v>1.48</v>
      </c>
      <c r="E47" s="6">
        <v>0.13900000000000001</v>
      </c>
      <c r="F47" s="6">
        <v>-0.1361918</v>
      </c>
      <c r="G47" s="6">
        <v>0.97346880000000002</v>
      </c>
      <c r="I47" s="6"/>
      <c r="J47" s="6"/>
    </row>
    <row r="48" spans="1:10" x14ac:dyDescent="0.2">
      <c r="B48" s="6"/>
      <c r="C48" s="6"/>
      <c r="D48" s="6"/>
      <c r="E48" s="6"/>
      <c r="F48" s="6"/>
      <c r="G48" s="6"/>
      <c r="I48" s="6"/>
      <c r="J48" s="6"/>
    </row>
    <row r="49" spans="1:10" x14ac:dyDescent="0.2">
      <c r="A49" s="1" t="s">
        <v>36</v>
      </c>
      <c r="B49" s="6">
        <v>-6.8011970000000002</v>
      </c>
      <c r="C49" s="6">
        <v>2.8997139999999999</v>
      </c>
      <c r="D49" s="6">
        <v>-2.35</v>
      </c>
      <c r="E49" s="6">
        <v>1.9E-2</v>
      </c>
      <c r="F49" s="6">
        <v>-12.484529999999999</v>
      </c>
      <c r="G49" s="6">
        <v>-1.1178619999999999</v>
      </c>
      <c r="I49" s="6"/>
      <c r="J49" s="6"/>
    </row>
    <row r="50" spans="1:10" x14ac:dyDescent="0.2">
      <c r="B50" s="6"/>
      <c r="C50" s="6"/>
      <c r="D50" s="6"/>
      <c r="E50" s="6"/>
      <c r="F50" s="6"/>
      <c r="G50" s="6"/>
      <c r="I50" s="6"/>
      <c r="J50" s="6"/>
    </row>
    <row r="51" spans="1:10" x14ac:dyDescent="0.2">
      <c r="A51" s="1" t="s">
        <v>47</v>
      </c>
      <c r="B51" s="6"/>
      <c r="C51" s="6"/>
      <c r="D51" s="6"/>
      <c r="E51" s="6"/>
      <c r="F51" s="6"/>
      <c r="G51" s="6"/>
      <c r="I51" s="6"/>
      <c r="J51" s="6"/>
    </row>
    <row r="52" spans="1:10" x14ac:dyDescent="0.2">
      <c r="A52" s="1" t="s">
        <v>97</v>
      </c>
      <c r="B52" s="6"/>
      <c r="C52" s="6"/>
      <c r="D52" s="6"/>
      <c r="E52" s="6"/>
      <c r="F52" s="6"/>
      <c r="G52" s="6"/>
      <c r="I52" s="6"/>
      <c r="J52" s="6"/>
    </row>
    <row r="53" spans="1:10" x14ac:dyDescent="0.2">
      <c r="A53" s="1" t="s">
        <v>39</v>
      </c>
      <c r="B53" s="6">
        <v>0.59617419999999999</v>
      </c>
      <c r="C53" s="6">
        <v>0.22971320000000001</v>
      </c>
      <c r="D53" s="6">
        <v>2.6</v>
      </c>
      <c r="E53" s="6">
        <v>8.9999999999999993E-3</v>
      </c>
      <c r="F53" s="6">
        <v>0.14594460000000001</v>
      </c>
      <c r="G53" s="6">
        <v>1.0464039999999999</v>
      </c>
      <c r="I53" s="6"/>
      <c r="J53" s="6"/>
    </row>
    <row r="54" spans="1:10" x14ac:dyDescent="0.2">
      <c r="B54" s="6"/>
      <c r="C54" s="6"/>
      <c r="D54" s="6"/>
      <c r="E54" s="6"/>
      <c r="F54" s="6"/>
      <c r="G54" s="6"/>
      <c r="I54" s="6"/>
      <c r="J54" s="6"/>
    </row>
    <row r="55" spans="1:10" x14ac:dyDescent="0.2">
      <c r="A55" s="1" t="s">
        <v>83</v>
      </c>
      <c r="B55" s="6"/>
      <c r="C55" s="6"/>
      <c r="D55" s="6"/>
      <c r="E55" s="6"/>
      <c r="F55" s="6"/>
      <c r="G55" s="6"/>
      <c r="I55" s="6"/>
      <c r="J55" s="6"/>
    </row>
    <row r="56" spans="1:10" x14ac:dyDescent="0.2">
      <c r="A56" s="1" t="s">
        <v>39</v>
      </c>
      <c r="B56" s="6">
        <v>-0.65829300000000002</v>
      </c>
      <c r="C56" s="6">
        <v>0.344912</v>
      </c>
      <c r="D56" s="6">
        <v>-1.91</v>
      </c>
      <c r="E56" s="6">
        <v>5.6000000000000001E-2</v>
      </c>
      <c r="F56" s="6">
        <v>-1.334308</v>
      </c>
      <c r="G56" s="6">
        <v>1.7722000000000002E-2</v>
      </c>
      <c r="I56" s="6"/>
      <c r="J56" s="6"/>
    </row>
    <row r="57" spans="1:10" x14ac:dyDescent="0.2">
      <c r="B57" s="6"/>
      <c r="C57" s="6"/>
      <c r="D57" s="6"/>
      <c r="E57" s="6"/>
      <c r="F57" s="6"/>
      <c r="G57" s="6"/>
      <c r="I57" s="6"/>
      <c r="J57" s="6"/>
    </row>
    <row r="58" spans="1:10" x14ac:dyDescent="0.2">
      <c r="A58" s="1" t="s">
        <v>84</v>
      </c>
      <c r="B58" s="6"/>
      <c r="C58" s="6"/>
      <c r="D58" s="6"/>
      <c r="E58" s="6"/>
      <c r="F58" s="6"/>
      <c r="G58" s="6"/>
      <c r="I58" s="6"/>
      <c r="J58" s="6"/>
    </row>
    <row r="59" spans="1:10" x14ac:dyDescent="0.2">
      <c r="A59" s="1" t="s">
        <v>39</v>
      </c>
      <c r="B59" s="6">
        <v>0.11260580000000001</v>
      </c>
      <c r="C59" s="6">
        <v>0.1029952</v>
      </c>
      <c r="D59" s="6">
        <v>1.0900000000000001</v>
      </c>
      <c r="E59" s="6">
        <v>0.27400000000000002</v>
      </c>
      <c r="F59" s="6">
        <v>-8.9261099999999996E-2</v>
      </c>
      <c r="G59" s="6">
        <v>0.31447259999999999</v>
      </c>
      <c r="I59" s="6"/>
      <c r="J59" s="6"/>
    </row>
    <row r="60" spans="1:10" x14ac:dyDescent="0.2">
      <c r="B60" s="6"/>
      <c r="C60" s="6"/>
      <c r="D60" s="6"/>
      <c r="E60" s="6"/>
      <c r="F60" s="6"/>
      <c r="G60" s="6"/>
      <c r="I60" s="6"/>
      <c r="J60" s="6"/>
    </row>
    <row r="61" spans="1:10" x14ac:dyDescent="0.2">
      <c r="A61" s="1" t="s">
        <v>47</v>
      </c>
      <c r="B61" s="6"/>
      <c r="C61" s="6"/>
      <c r="D61" s="6"/>
      <c r="E61" s="6"/>
      <c r="F61" s="6"/>
      <c r="G61" s="6"/>
      <c r="I61" s="6"/>
      <c r="J61" s="6"/>
    </row>
    <row r="62" spans="1:10" x14ac:dyDescent="0.2">
      <c r="A62" s="1" t="s">
        <v>39</v>
      </c>
      <c r="B62" s="6">
        <v>0.44035259999999998</v>
      </c>
      <c r="C62" s="6">
        <v>0.16022939999999999</v>
      </c>
      <c r="D62" s="6">
        <v>2.75</v>
      </c>
      <c r="E62" s="6">
        <v>6.0000000000000001E-3</v>
      </c>
      <c r="F62" s="6">
        <v>0.1263088</v>
      </c>
      <c r="G62" s="6">
        <v>0.75439639999999997</v>
      </c>
      <c r="I62" s="6"/>
      <c r="J62" s="6"/>
    </row>
    <row r="63" spans="1:10" x14ac:dyDescent="0.2">
      <c r="B63" s="6"/>
      <c r="C63" s="6"/>
      <c r="D63" s="6"/>
      <c r="E63" s="6"/>
      <c r="F63" s="6"/>
      <c r="G63" s="6"/>
    </row>
    <row r="64" spans="1:10" x14ac:dyDescent="0.2">
      <c r="A64" s="1" t="s">
        <v>36</v>
      </c>
      <c r="B64" s="1">
        <v>2.1355900000000001</v>
      </c>
      <c r="C64" s="1">
        <v>1.641289</v>
      </c>
      <c r="D64" s="1">
        <v>1.3</v>
      </c>
      <c r="E64" s="1">
        <v>0.193</v>
      </c>
      <c r="F64" s="1">
        <v>-1.081278</v>
      </c>
      <c r="G64" s="1">
        <v>5.3524580000000004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3" customWidth="1"/>
    <col min="3" max="3" width="10.5703125" style="3" customWidth="1"/>
    <col min="4" max="6" width="11.42578125" style="3"/>
    <col min="7" max="7" width="11.42578125" style="1"/>
  </cols>
  <sheetData>
    <row r="1" spans="1:11" x14ac:dyDescent="0.25">
      <c r="A1" s="1" t="s">
        <v>53</v>
      </c>
    </row>
    <row r="2" spans="1:11" x14ac:dyDescent="0.25">
      <c r="A2" s="1" t="s">
        <v>167</v>
      </c>
      <c r="H2" s="24"/>
      <c r="I2" s="24"/>
      <c r="J2" s="24"/>
      <c r="K2" s="24"/>
    </row>
    <row r="3" spans="1:11" x14ac:dyDescent="0.25">
      <c r="G3" s="30"/>
      <c r="H3" s="24"/>
      <c r="I3" s="24"/>
      <c r="J3" s="24"/>
      <c r="K3" s="24"/>
    </row>
    <row r="4" spans="1:11" x14ac:dyDescent="0.25">
      <c r="G4" s="30"/>
      <c r="H4" s="24"/>
      <c r="I4" s="24"/>
      <c r="J4" s="24"/>
      <c r="K4" s="24"/>
    </row>
    <row r="5" spans="1:11" x14ac:dyDescent="0.25">
      <c r="B5" s="3" t="s">
        <v>166</v>
      </c>
      <c r="G5" s="30"/>
      <c r="H5" s="24"/>
      <c r="I5" s="24"/>
      <c r="J5" s="24"/>
      <c r="K5" s="24"/>
    </row>
    <row r="6" spans="1:11" x14ac:dyDescent="0.25">
      <c r="A6" s="3" t="s">
        <v>54</v>
      </c>
      <c r="B6" s="16">
        <v>8760000000</v>
      </c>
      <c r="G6" s="30"/>
      <c r="H6" s="24"/>
      <c r="I6" s="24"/>
      <c r="J6" s="24"/>
      <c r="K6" s="24"/>
    </row>
    <row r="7" spans="1:11" x14ac:dyDescent="0.25">
      <c r="A7" s="3" t="s">
        <v>161</v>
      </c>
      <c r="B7" s="16">
        <v>755000000</v>
      </c>
      <c r="J7" s="24"/>
    </row>
    <row r="8" spans="1:11" x14ac:dyDescent="0.25">
      <c r="A8" s="9" t="s">
        <v>55</v>
      </c>
      <c r="B8" s="17">
        <v>90800000</v>
      </c>
      <c r="H8" s="24"/>
      <c r="J8" s="24"/>
      <c r="K8" s="24"/>
    </row>
    <row r="9" spans="1:11" x14ac:dyDescent="0.25">
      <c r="G9" s="30"/>
      <c r="I9" s="24"/>
      <c r="J9" s="24"/>
    </row>
    <row r="11" spans="1:11" x14ac:dyDescent="0.25">
      <c r="A11" s="1" t="s">
        <v>56</v>
      </c>
    </row>
    <row r="12" spans="1:11" x14ac:dyDescent="0.25">
      <c r="A12" s="3" t="s">
        <v>170</v>
      </c>
      <c r="B12" s="3" t="s">
        <v>171</v>
      </c>
      <c r="C12" s="3" t="s">
        <v>54</v>
      </c>
      <c r="D12" s="3" t="s">
        <v>172</v>
      </c>
      <c r="E12" s="3" t="s">
        <v>55</v>
      </c>
    </row>
    <row r="13" spans="1:11" x14ac:dyDescent="0.25">
      <c r="A13" s="3"/>
    </row>
    <row r="14" spans="1:11" x14ac:dyDescent="0.25">
      <c r="A14" s="1">
        <v>1984</v>
      </c>
      <c r="B14" s="8">
        <v>9710</v>
      </c>
      <c r="C14" s="8"/>
      <c r="D14" s="8"/>
      <c r="E14" s="8"/>
    </row>
    <row r="15" spans="1:11" x14ac:dyDescent="0.25">
      <c r="A15" s="1">
        <v>1985</v>
      </c>
      <c r="B15" s="8">
        <v>7944</v>
      </c>
      <c r="C15" s="8"/>
      <c r="D15" s="8"/>
      <c r="E15" s="8"/>
    </row>
    <row r="16" spans="1:11" x14ac:dyDescent="0.25">
      <c r="A16" s="1">
        <v>1986</v>
      </c>
      <c r="B16" s="8">
        <v>8566</v>
      </c>
      <c r="C16" s="8"/>
      <c r="D16" s="8"/>
      <c r="E16" s="8"/>
    </row>
    <row r="17" spans="1:8" x14ac:dyDescent="0.25">
      <c r="A17" s="1">
        <v>1987</v>
      </c>
      <c r="B17" s="8">
        <v>8692</v>
      </c>
      <c r="C17" s="8"/>
      <c r="D17" s="8"/>
      <c r="E17" s="8"/>
      <c r="H17" s="1"/>
    </row>
    <row r="18" spans="1:8" x14ac:dyDescent="0.25">
      <c r="A18" s="1">
        <v>1988</v>
      </c>
      <c r="B18" s="8">
        <v>9674</v>
      </c>
      <c r="C18" s="8"/>
      <c r="D18" s="8"/>
      <c r="E18" s="8"/>
      <c r="H18" s="1"/>
    </row>
    <row r="19" spans="1:8" x14ac:dyDescent="0.25">
      <c r="A19" s="1">
        <v>1989</v>
      </c>
      <c r="B19" s="8">
        <v>9831.5580000000009</v>
      </c>
      <c r="C19" s="8"/>
      <c r="D19" s="8"/>
      <c r="E19" s="8"/>
      <c r="H19" s="1"/>
    </row>
    <row r="20" spans="1:8" x14ac:dyDescent="0.25">
      <c r="A20" s="1">
        <v>1990</v>
      </c>
      <c r="B20" s="8">
        <v>9755.6610000000001</v>
      </c>
      <c r="C20" s="8"/>
      <c r="D20" s="8"/>
      <c r="E20" s="8"/>
      <c r="H20" s="1"/>
    </row>
    <row r="21" spans="1:8" x14ac:dyDescent="0.25">
      <c r="A21" s="1">
        <v>1991</v>
      </c>
      <c r="B21" s="8">
        <v>9724.8060000000005</v>
      </c>
      <c r="C21" s="8"/>
      <c r="D21" s="8"/>
      <c r="E21" s="8"/>
      <c r="H21" s="1"/>
    </row>
    <row r="22" spans="1:8" x14ac:dyDescent="0.25">
      <c r="A22" s="1">
        <v>1992</v>
      </c>
      <c r="B22" s="8">
        <v>10135.040000000001</v>
      </c>
      <c r="C22" s="8"/>
      <c r="D22" s="8"/>
      <c r="E22" s="8"/>
    </row>
    <row r="23" spans="1:8" x14ac:dyDescent="0.25">
      <c r="A23" s="1">
        <v>1993</v>
      </c>
      <c r="B23" s="8">
        <v>13433.03</v>
      </c>
      <c r="C23" s="8"/>
      <c r="D23" s="8"/>
      <c r="E23" s="8"/>
    </row>
    <row r="24" spans="1:8" x14ac:dyDescent="0.25">
      <c r="A24" s="1">
        <v>1994</v>
      </c>
      <c r="B24" s="8">
        <v>14838.1</v>
      </c>
      <c r="C24" s="8"/>
      <c r="D24" s="8"/>
      <c r="E24" s="8"/>
    </row>
    <row r="25" spans="1:8" x14ac:dyDescent="0.25">
      <c r="A25" s="1">
        <v>1995</v>
      </c>
      <c r="B25" s="8">
        <v>17041.91</v>
      </c>
      <c r="C25" s="8"/>
      <c r="D25" s="8"/>
      <c r="E25" s="8"/>
    </row>
    <row r="26" spans="1:8" x14ac:dyDescent="0.25">
      <c r="A26" s="1">
        <v>1996</v>
      </c>
      <c r="B26" s="8">
        <v>23360.01</v>
      </c>
      <c r="C26" s="8"/>
      <c r="D26" s="8"/>
      <c r="E26" s="8"/>
    </row>
    <row r="27" spans="1:8" x14ac:dyDescent="0.25">
      <c r="A27" s="1">
        <v>1997</v>
      </c>
      <c r="B27" s="8">
        <v>27383.59</v>
      </c>
      <c r="C27" s="8"/>
      <c r="D27" s="8"/>
      <c r="E27" s="8"/>
    </row>
    <row r="28" spans="1:8" x14ac:dyDescent="0.25">
      <c r="A28" s="1">
        <v>1998</v>
      </c>
      <c r="B28" s="8">
        <v>29711.77</v>
      </c>
      <c r="C28" s="8"/>
      <c r="D28" s="8"/>
      <c r="E28" s="8"/>
    </row>
    <row r="29" spans="1:8" x14ac:dyDescent="0.25">
      <c r="A29" s="1">
        <v>1999</v>
      </c>
      <c r="B29" s="8">
        <v>30834.09</v>
      </c>
      <c r="C29" s="8"/>
      <c r="D29" s="8"/>
      <c r="E29" s="8"/>
    </row>
    <row r="30" spans="1:8" x14ac:dyDescent="0.25">
      <c r="A30" s="1">
        <v>2000</v>
      </c>
      <c r="B30" s="8">
        <v>33070.31</v>
      </c>
      <c r="C30" s="8"/>
      <c r="D30" s="8"/>
      <c r="E30" s="8"/>
    </row>
    <row r="31" spans="1:8" x14ac:dyDescent="0.25">
      <c r="A31" s="1">
        <v>2001</v>
      </c>
      <c r="B31" s="8">
        <v>32274.400000000001</v>
      </c>
      <c r="C31" s="8"/>
      <c r="D31" s="8"/>
      <c r="E31" s="8"/>
    </row>
    <row r="32" spans="1:8" x14ac:dyDescent="0.25">
      <c r="A32" s="1">
        <v>2002</v>
      </c>
      <c r="B32" s="8">
        <v>31951.56</v>
      </c>
      <c r="C32" s="8"/>
      <c r="D32" s="8"/>
      <c r="E32" s="8"/>
    </row>
    <row r="33" spans="1:5" x14ac:dyDescent="0.25">
      <c r="A33" s="1">
        <v>2003</v>
      </c>
      <c r="B33" s="8">
        <v>29091.78</v>
      </c>
      <c r="C33" s="8"/>
      <c r="D33" s="8"/>
      <c r="E33" s="8"/>
    </row>
    <row r="34" spans="1:5" x14ac:dyDescent="0.25">
      <c r="A34" s="1">
        <v>2004</v>
      </c>
      <c r="B34" s="8">
        <v>29688.44</v>
      </c>
      <c r="C34" s="8">
        <v>41246.31</v>
      </c>
      <c r="D34" s="8">
        <v>33284.39</v>
      </c>
      <c r="E34" s="8">
        <v>32592.46</v>
      </c>
    </row>
    <row r="35" spans="1:5" x14ac:dyDescent="0.25">
      <c r="A35" s="1">
        <v>2005</v>
      </c>
      <c r="B35" s="8">
        <v>29730.799999999999</v>
      </c>
      <c r="C35" s="8">
        <v>45156.78</v>
      </c>
      <c r="D35" s="8">
        <v>34316.980000000003</v>
      </c>
      <c r="E35" s="8">
        <v>32419.9</v>
      </c>
    </row>
    <row r="36" spans="1:5" x14ac:dyDescent="0.25">
      <c r="A36" s="1">
        <v>2006</v>
      </c>
      <c r="B36" s="8">
        <v>30644.01</v>
      </c>
      <c r="C36" s="8">
        <v>49258.89</v>
      </c>
      <c r="D36" s="8">
        <v>35453.629999999997</v>
      </c>
      <c r="E36" s="8">
        <v>32244.97</v>
      </c>
    </row>
    <row r="37" spans="1:5" x14ac:dyDescent="0.25">
      <c r="A37" s="1">
        <v>2007</v>
      </c>
      <c r="B37" s="8">
        <v>29653.65</v>
      </c>
      <c r="C37" s="8">
        <v>53541.9</v>
      </c>
      <c r="D37" s="8">
        <v>36660.1</v>
      </c>
      <c r="E37" s="8">
        <v>32144.42</v>
      </c>
    </row>
    <row r="38" spans="1:5" x14ac:dyDescent="0.25">
      <c r="A38" s="1">
        <v>2008</v>
      </c>
      <c r="B38" s="8">
        <v>27923.7</v>
      </c>
      <c r="C38" s="8">
        <v>57996.68</v>
      </c>
      <c r="D38" s="8">
        <v>37922.06</v>
      </c>
      <c r="E38" s="8">
        <v>32161.51</v>
      </c>
    </row>
    <row r="39" spans="1:5" x14ac:dyDescent="0.25">
      <c r="A39" s="1">
        <v>2009</v>
      </c>
      <c r="B39" s="8">
        <v>27297.07</v>
      </c>
      <c r="C39" s="8">
        <v>62615.45</v>
      </c>
      <c r="D39" s="8">
        <v>39233.97</v>
      </c>
      <c r="E39" s="8">
        <v>32318.11</v>
      </c>
    </row>
    <row r="40" spans="1:5" x14ac:dyDescent="0.25">
      <c r="A40" s="1">
        <v>2010</v>
      </c>
      <c r="B40" s="8">
        <v>29201.89</v>
      </c>
      <c r="C40" s="8">
        <v>67391.600000000006</v>
      </c>
      <c r="D40" s="8">
        <v>40594.089999999997</v>
      </c>
      <c r="E40" s="8">
        <v>32621.67</v>
      </c>
    </row>
    <row r="41" spans="1:5" x14ac:dyDescent="0.25">
      <c r="A41" s="1">
        <v>2011</v>
      </c>
      <c r="B41" s="8">
        <v>30975.71</v>
      </c>
      <c r="C41" s="8">
        <v>72319.55</v>
      </c>
      <c r="D41" s="8">
        <v>42002.720000000001</v>
      </c>
      <c r="E41" s="8">
        <v>33070.160000000003</v>
      </c>
    </row>
    <row r="42" spans="1:5" x14ac:dyDescent="0.25">
      <c r="A42" s="1">
        <v>2012</v>
      </c>
      <c r="B42" s="8">
        <v>30993.68</v>
      </c>
      <c r="C42" s="8">
        <v>77394.48</v>
      </c>
      <c r="D42" s="8">
        <v>43460.77</v>
      </c>
      <c r="E42" s="8">
        <v>33655.589999999997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26" customWidth="1"/>
    <col min="2" max="2" width="8.85546875" style="25" customWidth="1"/>
    <col min="3" max="5" width="11.42578125" style="25"/>
    <col min="6" max="15" width="11.42578125" style="26"/>
    <col min="16" max="16384" width="11.42578125" style="1"/>
  </cols>
  <sheetData>
    <row r="1" spans="1:15" x14ac:dyDescent="0.2">
      <c r="A1" s="26" t="s">
        <v>162</v>
      </c>
      <c r="I1" s="1"/>
      <c r="J1" s="1"/>
      <c r="K1" s="1"/>
      <c r="L1" s="1"/>
      <c r="M1" s="1"/>
      <c r="N1" s="1"/>
      <c r="O1" s="1"/>
    </row>
    <row r="2" spans="1:15" x14ac:dyDescent="0.2">
      <c r="A2" s="26" t="s">
        <v>74</v>
      </c>
      <c r="I2" s="1"/>
      <c r="J2" s="1"/>
      <c r="K2" s="1"/>
      <c r="L2" s="1"/>
      <c r="M2" s="1"/>
      <c r="N2" s="1"/>
      <c r="O2" s="1"/>
    </row>
    <row r="3" spans="1:15" x14ac:dyDescent="0.2">
      <c r="I3" s="1"/>
      <c r="J3" s="1"/>
      <c r="K3" s="1"/>
      <c r="L3" s="1"/>
      <c r="M3" s="1"/>
      <c r="N3" s="1"/>
      <c r="O3" s="1"/>
    </row>
    <row r="4" spans="1:15" ht="12.75" customHeight="1" x14ac:dyDescent="0.2">
      <c r="A4" s="26" t="s">
        <v>170</v>
      </c>
      <c r="C4" s="31" t="s">
        <v>41</v>
      </c>
      <c r="D4" s="31"/>
      <c r="E4" s="31"/>
      <c r="F4" s="32" t="s">
        <v>173</v>
      </c>
      <c r="G4" s="32"/>
      <c r="H4" s="32"/>
      <c r="I4" s="1"/>
      <c r="J4" s="1"/>
      <c r="K4" s="1"/>
      <c r="L4" s="1"/>
      <c r="M4" s="1"/>
      <c r="N4" s="1"/>
      <c r="O4" s="1"/>
    </row>
    <row r="5" spans="1:15" x14ac:dyDescent="0.2">
      <c r="C5" s="31"/>
      <c r="D5" s="31"/>
      <c r="E5" s="31"/>
      <c r="F5" s="32"/>
      <c r="G5" s="32"/>
      <c r="H5" s="32"/>
      <c r="I5" s="1"/>
      <c r="J5" s="1"/>
      <c r="K5" s="1"/>
      <c r="L5" s="1"/>
      <c r="M5" s="1"/>
      <c r="N5" s="1"/>
      <c r="O5" s="1"/>
    </row>
    <row r="6" spans="1:15" x14ac:dyDescent="0.2">
      <c r="B6" s="25" t="s">
        <v>171</v>
      </c>
      <c r="C6" s="26" t="s">
        <v>174</v>
      </c>
      <c r="D6" s="26" t="s">
        <v>175</v>
      </c>
      <c r="E6" s="26" t="s">
        <v>176</v>
      </c>
      <c r="F6" s="27" t="s">
        <v>42</v>
      </c>
      <c r="G6" s="27" t="s">
        <v>43</v>
      </c>
      <c r="H6" s="27" t="s">
        <v>44</v>
      </c>
      <c r="I6" s="1"/>
      <c r="J6" s="1"/>
      <c r="K6" s="1"/>
      <c r="L6" s="1"/>
      <c r="M6" s="1"/>
      <c r="N6" s="1"/>
      <c r="O6" s="1"/>
    </row>
    <row r="7" spans="1:15" x14ac:dyDescent="0.2">
      <c r="A7" s="26">
        <v>1984</v>
      </c>
      <c r="B7" s="8">
        <v>9710</v>
      </c>
      <c r="I7" s="1"/>
      <c r="J7" s="1"/>
      <c r="K7" s="1"/>
      <c r="L7" s="1"/>
      <c r="M7" s="1"/>
      <c r="N7" s="1"/>
      <c r="O7" s="1"/>
    </row>
    <row r="8" spans="1:15" x14ac:dyDescent="0.2">
      <c r="A8" s="26">
        <v>1985</v>
      </c>
      <c r="B8" s="8">
        <v>7944</v>
      </c>
      <c r="I8" s="1"/>
      <c r="J8" s="1"/>
      <c r="K8" s="1"/>
      <c r="L8" s="1"/>
      <c r="M8" s="1"/>
      <c r="N8" s="1"/>
      <c r="O8" s="1"/>
    </row>
    <row r="9" spans="1:15" x14ac:dyDescent="0.2">
      <c r="A9" s="26">
        <v>1986</v>
      </c>
      <c r="B9" s="8">
        <v>8566</v>
      </c>
      <c r="I9" s="1"/>
      <c r="J9" s="1"/>
      <c r="K9" s="1"/>
      <c r="L9" s="1"/>
      <c r="M9" s="1"/>
      <c r="N9" s="1"/>
      <c r="O9" s="1"/>
    </row>
    <row r="10" spans="1:15" x14ac:dyDescent="0.2">
      <c r="A10" s="26">
        <v>1987</v>
      </c>
      <c r="B10" s="8">
        <v>8692</v>
      </c>
      <c r="I10" s="1"/>
      <c r="J10" s="1"/>
      <c r="K10" s="1"/>
      <c r="L10" s="1"/>
      <c r="M10" s="1"/>
      <c r="N10" s="1"/>
      <c r="O10" s="1"/>
    </row>
    <row r="11" spans="1:15" x14ac:dyDescent="0.2">
      <c r="A11" s="26">
        <v>1988</v>
      </c>
      <c r="B11" s="8">
        <v>9674</v>
      </c>
      <c r="I11" s="1"/>
      <c r="J11" s="1"/>
      <c r="K11" s="1"/>
      <c r="L11" s="1"/>
      <c r="M11" s="1"/>
      <c r="N11" s="1"/>
      <c r="O11" s="1"/>
    </row>
    <row r="12" spans="1:15" x14ac:dyDescent="0.2">
      <c r="A12" s="26">
        <v>1989</v>
      </c>
      <c r="B12" s="8">
        <v>9831.5580000000009</v>
      </c>
      <c r="I12" s="1"/>
      <c r="J12" s="1"/>
      <c r="K12" s="1"/>
      <c r="L12" s="1"/>
      <c r="M12" s="1"/>
      <c r="N12" s="1"/>
      <c r="O12" s="1"/>
    </row>
    <row r="13" spans="1:15" x14ac:dyDescent="0.2">
      <c r="A13" s="26">
        <v>1990</v>
      </c>
      <c r="B13" s="8">
        <v>9755.6610000000001</v>
      </c>
      <c r="I13" s="1"/>
      <c r="J13" s="1"/>
      <c r="K13" s="1"/>
      <c r="L13" s="1"/>
      <c r="M13" s="1"/>
      <c r="N13" s="1"/>
      <c r="O13" s="1"/>
    </row>
    <row r="14" spans="1:15" x14ac:dyDescent="0.2">
      <c r="A14" s="26">
        <v>1991</v>
      </c>
      <c r="B14" s="8">
        <v>9724.8060000000005</v>
      </c>
      <c r="I14" s="1"/>
      <c r="J14" s="1"/>
      <c r="K14" s="1"/>
      <c r="L14" s="1"/>
      <c r="M14" s="1"/>
      <c r="N14" s="1"/>
      <c r="O14" s="1"/>
    </row>
    <row r="15" spans="1:15" x14ac:dyDescent="0.2">
      <c r="A15" s="26">
        <v>1992</v>
      </c>
      <c r="B15" s="8">
        <v>10135.040000000001</v>
      </c>
      <c r="I15" s="1"/>
      <c r="J15" s="1"/>
      <c r="K15" s="1"/>
      <c r="L15" s="1"/>
      <c r="M15" s="1"/>
      <c r="N15" s="1"/>
      <c r="O15" s="1"/>
    </row>
    <row r="16" spans="1:15" x14ac:dyDescent="0.2">
      <c r="A16" s="26">
        <v>1993</v>
      </c>
      <c r="B16" s="8">
        <v>13433.03</v>
      </c>
      <c r="I16" s="1"/>
      <c r="J16" s="1"/>
      <c r="K16" s="1"/>
      <c r="L16" s="1"/>
      <c r="M16" s="1"/>
      <c r="N16" s="1"/>
      <c r="O16" s="1"/>
    </row>
    <row r="17" spans="1:15" x14ac:dyDescent="0.2">
      <c r="A17" s="26">
        <v>1994</v>
      </c>
      <c r="B17" s="8">
        <v>14838.1</v>
      </c>
      <c r="C17" s="26"/>
      <c r="D17" s="26"/>
      <c r="E17" s="26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26">
        <v>1995</v>
      </c>
      <c r="B18" s="8">
        <v>17041.91</v>
      </c>
      <c r="C18" s="26"/>
      <c r="D18" s="26"/>
      <c r="E18" s="26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A19" s="26">
        <v>1996</v>
      </c>
      <c r="B19" s="8">
        <v>23360.01</v>
      </c>
      <c r="C19" s="26"/>
      <c r="D19" s="26"/>
      <c r="E19" s="26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26">
        <v>1997</v>
      </c>
      <c r="B20" s="8">
        <v>27383.59</v>
      </c>
      <c r="C20" s="26"/>
      <c r="D20" s="26"/>
      <c r="E20" s="26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26">
        <v>1998</v>
      </c>
      <c r="B21" s="8">
        <v>29711.77</v>
      </c>
      <c r="C21" s="26"/>
      <c r="D21" s="26"/>
      <c r="E21" s="26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">
      <c r="A22" s="26">
        <v>1999</v>
      </c>
      <c r="B22" s="8">
        <v>30834.09</v>
      </c>
      <c r="C22" s="26"/>
      <c r="D22" s="26"/>
      <c r="E22" s="26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">
      <c r="A23" s="26">
        <v>2000</v>
      </c>
      <c r="B23" s="8">
        <v>33070.31</v>
      </c>
      <c r="C23" s="26"/>
      <c r="D23" s="26"/>
      <c r="E23" s="26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">
      <c r="A24" s="26">
        <v>2001</v>
      </c>
      <c r="B24" s="8">
        <v>32274.400000000001</v>
      </c>
      <c r="C24" s="26"/>
      <c r="D24" s="26"/>
      <c r="E24" s="26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">
      <c r="A25" s="26">
        <v>2002</v>
      </c>
      <c r="B25" s="8">
        <v>31951.56</v>
      </c>
      <c r="C25" s="26"/>
      <c r="D25" s="26"/>
      <c r="E25" s="26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">
      <c r="A26" s="26">
        <v>2003</v>
      </c>
      <c r="B26" s="8">
        <v>29091.78</v>
      </c>
      <c r="C26" s="26"/>
      <c r="D26" s="26"/>
      <c r="E26" s="26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">
      <c r="A27" s="26">
        <v>2004</v>
      </c>
      <c r="B27" s="8">
        <v>29688.44</v>
      </c>
      <c r="C27" s="26"/>
      <c r="D27" s="26"/>
      <c r="E27" s="26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">
      <c r="A28" s="26">
        <v>2005</v>
      </c>
      <c r="B28" s="8">
        <v>29730.799999999999</v>
      </c>
      <c r="C28" s="26"/>
      <c r="D28" s="26"/>
      <c r="E28" s="26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">
      <c r="A29" s="26">
        <v>2006</v>
      </c>
      <c r="B29" s="8">
        <v>30644.01</v>
      </c>
      <c r="C29" s="26"/>
      <c r="D29" s="26"/>
      <c r="E29" s="26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A30" s="26">
        <v>2007</v>
      </c>
      <c r="B30" s="8">
        <v>29653.65</v>
      </c>
      <c r="C30" s="26"/>
      <c r="D30" s="26"/>
      <c r="E30" s="26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">
      <c r="A31" s="26">
        <v>2008</v>
      </c>
      <c r="B31" s="8">
        <v>27923.7</v>
      </c>
      <c r="C31" s="26"/>
      <c r="D31" s="26"/>
      <c r="E31" s="26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">
      <c r="A32" s="26">
        <v>2009</v>
      </c>
      <c r="B32" s="8">
        <v>27297.07</v>
      </c>
      <c r="C32" s="26"/>
      <c r="D32" s="26"/>
      <c r="E32" s="26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">
      <c r="A33" s="26">
        <v>2010</v>
      </c>
      <c r="B33" s="8">
        <v>29201.89</v>
      </c>
      <c r="I33" s="1"/>
      <c r="J33" s="1"/>
      <c r="K33" s="1"/>
      <c r="L33" s="1"/>
      <c r="M33" s="1"/>
      <c r="N33" s="1"/>
      <c r="O33" s="1"/>
    </row>
    <row r="34" spans="1:15" x14ac:dyDescent="0.2">
      <c r="A34" s="26">
        <v>2011</v>
      </c>
      <c r="B34" s="8">
        <v>30975.71</v>
      </c>
      <c r="I34" s="1"/>
      <c r="J34" s="1"/>
      <c r="K34" s="1"/>
      <c r="L34" s="1"/>
      <c r="M34" s="1"/>
      <c r="N34" s="1"/>
      <c r="O34" s="1"/>
    </row>
    <row r="35" spans="1:15" x14ac:dyDescent="0.2">
      <c r="A35" s="26">
        <v>2012</v>
      </c>
      <c r="B35" s="8">
        <v>30993.68</v>
      </c>
      <c r="C35" s="25">
        <v>30993.68</v>
      </c>
      <c r="D35" s="25">
        <v>30993.68</v>
      </c>
      <c r="E35" s="25">
        <v>30993.68</v>
      </c>
      <c r="I35" s="1"/>
      <c r="J35" s="1"/>
      <c r="K35" s="1"/>
      <c r="L35" s="1"/>
      <c r="M35" s="1"/>
      <c r="N35" s="1"/>
      <c r="O35" s="1"/>
    </row>
    <row r="36" spans="1:15" x14ac:dyDescent="0.2">
      <c r="A36" s="26">
        <v>2013</v>
      </c>
      <c r="B36" s="8"/>
      <c r="C36" s="25">
        <v>32237.678776563193</v>
      </c>
      <c r="D36" s="25">
        <v>32262.862442340287</v>
      </c>
      <c r="E36" s="25">
        <v>32237.678776563193</v>
      </c>
      <c r="F36" s="28">
        <v>4.0137175597192432E-2</v>
      </c>
      <c r="G36" s="28">
        <v>4.0949717566300281E-2</v>
      </c>
      <c r="H36" s="28">
        <v>4.0137175597192432E-2</v>
      </c>
      <c r="I36" s="1"/>
      <c r="J36" s="1"/>
      <c r="K36" s="1"/>
      <c r="L36" s="1"/>
      <c r="M36" s="1"/>
      <c r="N36" s="1"/>
      <c r="O36" s="1"/>
    </row>
    <row r="37" spans="1:15" x14ac:dyDescent="0.2">
      <c r="A37" s="26">
        <v>2014</v>
      </c>
      <c r="B37" s="8"/>
      <c r="C37" s="25">
        <v>33929.354802428257</v>
      </c>
      <c r="D37" s="25">
        <v>33893.689822245375</v>
      </c>
      <c r="E37" s="25">
        <v>34092.129904624555</v>
      </c>
      <c r="F37" s="28">
        <v>5.2475118869132586E-2</v>
      </c>
      <c r="G37" s="28">
        <v>5.0548130464854957E-2</v>
      </c>
      <c r="H37" s="28">
        <v>5.752433793122691E-2</v>
      </c>
      <c r="I37" s="1"/>
      <c r="J37" s="1"/>
      <c r="K37" s="1"/>
      <c r="L37" s="1"/>
      <c r="M37" s="1"/>
      <c r="N37" s="1"/>
      <c r="O37" s="1"/>
    </row>
    <row r="38" spans="1:15" x14ac:dyDescent="0.2">
      <c r="A38" s="26">
        <v>2015</v>
      </c>
      <c r="B38" s="8"/>
      <c r="C38" s="25">
        <v>35630.757740388501</v>
      </c>
      <c r="D38" s="25">
        <v>35373.685283206825</v>
      </c>
      <c r="E38" s="25">
        <v>35887.830197570169</v>
      </c>
      <c r="F38" s="28">
        <v>5.0145455104217751E-2</v>
      </c>
      <c r="G38" s="28">
        <v>4.3665811209202987E-2</v>
      </c>
      <c r="H38" s="28">
        <v>5.2671989047596179E-2</v>
      </c>
      <c r="I38" s="1"/>
      <c r="J38" s="1"/>
      <c r="K38" s="1"/>
      <c r="L38" s="1"/>
      <c r="M38" s="1"/>
      <c r="N38" s="1"/>
      <c r="O38" s="1"/>
    </row>
    <row r="39" spans="1:15" x14ac:dyDescent="0.2">
      <c r="A39" s="26">
        <v>2016</v>
      </c>
      <c r="B39" s="8"/>
      <c r="C39" s="25">
        <v>37337.138184144402</v>
      </c>
      <c r="D39" s="25">
        <v>36865.864081525913</v>
      </c>
      <c r="E39" s="25">
        <v>37697.223386275728</v>
      </c>
      <c r="F39" s="28">
        <v>4.7890658295534072E-2</v>
      </c>
      <c r="G39" s="28">
        <v>4.2183300562904022E-2</v>
      </c>
      <c r="H39" s="28">
        <v>5.0418015765914648E-2</v>
      </c>
      <c r="I39" s="1"/>
      <c r="J39" s="1"/>
      <c r="K39" s="1"/>
      <c r="L39" s="1"/>
      <c r="M39" s="1"/>
      <c r="N39" s="1"/>
      <c r="O39" s="1"/>
    </row>
    <row r="40" spans="1:15" x14ac:dyDescent="0.2">
      <c r="A40" s="26">
        <v>2017</v>
      </c>
      <c r="B40" s="8"/>
      <c r="C40" s="25">
        <v>39041.050650631405</v>
      </c>
      <c r="D40" s="25">
        <v>38366.333870602211</v>
      </c>
      <c r="E40" s="25">
        <v>39512.874054989938</v>
      </c>
      <c r="F40" s="28">
        <v>4.5635861486850393E-2</v>
      </c>
      <c r="G40" s="28">
        <v>4.0700789916605057E-2</v>
      </c>
      <c r="H40" s="28">
        <v>4.8164042484233116E-2</v>
      </c>
      <c r="I40" s="1"/>
      <c r="J40" s="1"/>
      <c r="K40" s="1"/>
      <c r="L40" s="1"/>
      <c r="M40" s="1"/>
      <c r="N40" s="1"/>
      <c r="O40" s="1"/>
    </row>
    <row r="41" spans="1:15" x14ac:dyDescent="0.2">
      <c r="A41" s="26">
        <v>2018</v>
      </c>
      <c r="B41" s="8"/>
      <c r="C41" s="25">
        <v>40734.692994010031</v>
      </c>
      <c r="D41" s="25">
        <v>39870.995466917295</v>
      </c>
      <c r="E41" s="25">
        <v>41326.912837246229</v>
      </c>
      <c r="F41" s="28">
        <v>4.3381064678166714E-2</v>
      </c>
      <c r="G41" s="28">
        <v>3.9218279270306092E-2</v>
      </c>
      <c r="H41" s="28">
        <v>4.5910069202551584E-2</v>
      </c>
      <c r="I41" s="1"/>
      <c r="J41" s="1"/>
      <c r="K41" s="1"/>
      <c r="L41" s="1"/>
      <c r="M41" s="1"/>
      <c r="N41" s="1"/>
      <c r="O41" s="1"/>
    </row>
    <row r="42" spans="1:15" x14ac:dyDescent="0.2">
      <c r="A42" s="26">
        <v>2019</v>
      </c>
      <c r="B42" s="8"/>
      <c r="C42" s="25">
        <v>42409.958889662841</v>
      </c>
      <c r="D42" s="25">
        <v>41375.558126665725</v>
      </c>
      <c r="E42" s="25">
        <v>43131.084508182488</v>
      </c>
      <c r="F42" s="28">
        <v>4.1126267869483035E-2</v>
      </c>
      <c r="G42" s="28">
        <v>3.7735768624007127E-2</v>
      </c>
      <c r="H42" s="28">
        <v>4.3656095920870053E-2</v>
      </c>
      <c r="I42" s="1"/>
      <c r="J42" s="1"/>
      <c r="K42" s="1"/>
      <c r="L42" s="1"/>
      <c r="M42" s="1"/>
      <c r="N42" s="1"/>
      <c r="O42" s="1"/>
    </row>
    <row r="43" spans="1:15" x14ac:dyDescent="0.2">
      <c r="A43" s="26">
        <v>2020</v>
      </c>
      <c r="B43" s="8"/>
      <c r="C43" s="25">
        <v>44058.496379332064</v>
      </c>
      <c r="D43" s="25">
        <v>42875.5569094034</v>
      </c>
      <c r="E43" s="25">
        <v>44916.802958551467</v>
      </c>
      <c r="F43" s="28">
        <v>3.8871471060799356E-2</v>
      </c>
      <c r="G43" s="28">
        <v>3.6253257977708161E-2</v>
      </c>
      <c r="H43" s="28">
        <v>4.1402122639188521E-2</v>
      </c>
      <c r="I43" s="1"/>
      <c r="J43" s="1"/>
      <c r="K43" s="1"/>
      <c r="L43" s="1"/>
      <c r="M43" s="1"/>
      <c r="N43" s="1"/>
      <c r="O43" s="1"/>
    </row>
    <row r="44" spans="1:15" x14ac:dyDescent="0.2">
      <c r="A44" s="26">
        <v>2021</v>
      </c>
      <c r="B44" s="8"/>
      <c r="C44" s="25">
        <v>45673.726227294057</v>
      </c>
      <c r="D44" s="25">
        <v>44334.473285478911</v>
      </c>
      <c r="E44" s="25">
        <v>46677.299547954419</v>
      </c>
      <c r="F44" s="28">
        <v>3.6661029783115806E-2</v>
      </c>
      <c r="G44" s="28">
        <v>3.4026762128319898E-2</v>
      </c>
      <c r="H44" s="28">
        <v>3.9194610333854518E-2</v>
      </c>
      <c r="I44" s="1"/>
      <c r="J44" s="1"/>
      <c r="K44" s="1"/>
      <c r="L44" s="1"/>
      <c r="M44" s="1"/>
      <c r="N44" s="1"/>
      <c r="O44" s="1"/>
    </row>
    <row r="45" spans="1:15" x14ac:dyDescent="0.2">
      <c r="A45" s="26">
        <v>2022</v>
      </c>
      <c r="B45" s="8"/>
      <c r="C45" s="25">
        <v>47251.25498571348</v>
      </c>
      <c r="D45" s="25">
        <v>45748.324901671192</v>
      </c>
      <c r="E45" s="25">
        <v>48407.799887746682</v>
      </c>
      <c r="F45" s="28">
        <v>3.4539086006884823E-2</v>
      </c>
      <c r="G45" s="28">
        <v>3.1890569830122839E-2</v>
      </c>
      <c r="H45" s="28">
        <v>3.7073702989488755E-2</v>
      </c>
      <c r="I45" s="1"/>
      <c r="J45" s="1"/>
      <c r="K45" s="1"/>
      <c r="L45" s="1"/>
      <c r="M45" s="1"/>
      <c r="N45" s="1"/>
      <c r="O45" s="1"/>
    </row>
    <row r="46" spans="1:15" x14ac:dyDescent="0.2">
      <c r="A46" s="26">
        <v>2023</v>
      </c>
      <c r="B46" s="8"/>
      <c r="C46" s="25">
        <v>48791.699888019</v>
      </c>
      <c r="D46" s="25">
        <v>47117.978231774694</v>
      </c>
      <c r="E46" s="25">
        <v>50108.665411706315</v>
      </c>
      <c r="F46" s="28">
        <v>3.2601142610313216E-2</v>
      </c>
      <c r="G46" s="28">
        <v>2.9938873894232332E-2</v>
      </c>
      <c r="H46" s="28">
        <v>3.5136187306669342E-2</v>
      </c>
      <c r="I46" s="1"/>
      <c r="J46" s="1"/>
      <c r="K46" s="1"/>
      <c r="L46" s="1"/>
      <c r="M46" s="1"/>
      <c r="N46" s="1"/>
      <c r="O46" s="1"/>
    </row>
    <row r="47" spans="1:15" x14ac:dyDescent="0.2">
      <c r="A47" s="26">
        <v>2024</v>
      </c>
      <c r="B47" s="8"/>
      <c r="C47" s="25">
        <v>50299.000902306878</v>
      </c>
      <c r="D47" s="25">
        <v>48447.297406642101</v>
      </c>
      <c r="E47" s="25">
        <v>51783.882667990314</v>
      </c>
      <c r="F47" s="28">
        <v>3.089257020655678E-2</v>
      </c>
      <c r="G47" s="28">
        <v>2.8212568211828826E-2</v>
      </c>
      <c r="H47" s="28">
        <v>3.3431687763383122E-2</v>
      </c>
      <c r="I47" s="1"/>
      <c r="J47" s="1"/>
      <c r="K47" s="1"/>
      <c r="L47" s="1"/>
      <c r="M47" s="1"/>
      <c r="N47" s="1"/>
      <c r="O47" s="1"/>
    </row>
    <row r="48" spans="1:15" x14ac:dyDescent="0.2">
      <c r="A48" s="26">
        <v>2025</v>
      </c>
      <c r="B48" s="8"/>
      <c r="C48" s="25">
        <v>51779.64995843287</v>
      </c>
      <c r="D48" s="25">
        <v>49742.806092366278</v>
      </c>
      <c r="E48" s="25">
        <v>53439.862457142932</v>
      </c>
      <c r="F48" s="28">
        <v>2.9436947644383205E-2</v>
      </c>
      <c r="G48" s="28">
        <v>2.6740576978945496E-2</v>
      </c>
      <c r="H48" s="28">
        <v>3.197867181512537E-2</v>
      </c>
      <c r="I48" s="1"/>
      <c r="J48" s="1"/>
      <c r="K48" s="1"/>
      <c r="L48" s="1"/>
      <c r="M48" s="1"/>
      <c r="N48" s="1"/>
      <c r="O48" s="1"/>
    </row>
    <row r="49" spans="1:15" x14ac:dyDescent="0.2">
      <c r="A49" s="26">
        <v>2026</v>
      </c>
      <c r="B49" s="8"/>
      <c r="C49" s="25">
        <v>53241.289520590268</v>
      </c>
      <c r="D49" s="25">
        <v>51011.915792940767</v>
      </c>
      <c r="E49" s="25">
        <v>55084.422087129373</v>
      </c>
      <c r="F49" s="28">
        <v>2.8228069585846116E-2</v>
      </c>
      <c r="G49" s="28">
        <v>2.5513431996938563E-2</v>
      </c>
      <c r="H49" s="28">
        <v>3.077402437750143E-2</v>
      </c>
      <c r="I49" s="1"/>
      <c r="J49" s="1"/>
      <c r="K49" s="1"/>
      <c r="L49" s="1"/>
      <c r="M49" s="1"/>
      <c r="N49" s="1"/>
      <c r="O49" s="1"/>
    </row>
    <row r="50" spans="1:15" x14ac:dyDescent="0.2">
      <c r="A50" s="26">
        <v>2027</v>
      </c>
      <c r="B50" s="8"/>
      <c r="C50" s="25">
        <v>54692.206062582918</v>
      </c>
      <c r="D50" s="25">
        <v>52262.683220226136</v>
      </c>
      <c r="E50" s="25">
        <v>56726.016792154231</v>
      </c>
      <c r="F50" s="28">
        <v>2.7251716760758216E-2</v>
      </c>
      <c r="G50" s="28">
        <v>2.4519122794020909E-2</v>
      </c>
      <c r="H50" s="28">
        <v>2.9801432833919561E-2</v>
      </c>
      <c r="I50" s="1"/>
      <c r="J50" s="1"/>
      <c r="K50" s="1"/>
      <c r="L50" s="1"/>
      <c r="M50" s="1"/>
      <c r="N50" s="1"/>
      <c r="O50" s="1"/>
    </row>
    <row r="51" spans="1:15" x14ac:dyDescent="0.2">
      <c r="A51" s="26">
        <v>2028</v>
      </c>
      <c r="B51" s="8"/>
      <c r="C51" s="25">
        <v>56140.372950345933</v>
      </c>
      <c r="D51" s="25">
        <v>53502.731443985096</v>
      </c>
      <c r="E51" s="25">
        <v>58372.912515511242</v>
      </c>
      <c r="F51" s="28">
        <v>2.6478487375439119E-2</v>
      </c>
      <c r="G51" s="28">
        <v>2.3727220788370307E-2</v>
      </c>
      <c r="H51" s="28">
        <v>2.9032458411301532E-2</v>
      </c>
      <c r="I51" s="1"/>
      <c r="J51" s="1"/>
      <c r="K51" s="1"/>
      <c r="L51" s="1"/>
      <c r="M51" s="1"/>
      <c r="N51" s="1"/>
      <c r="O51" s="1"/>
    </row>
    <row r="52" spans="1:15" x14ac:dyDescent="0.2">
      <c r="A52" s="26">
        <v>2029</v>
      </c>
      <c r="B52" s="8"/>
      <c r="C52" s="25">
        <v>57593.413610928146</v>
      </c>
      <c r="D52" s="25">
        <v>54739.209694612502</v>
      </c>
      <c r="E52" s="25">
        <v>60033.152749152236</v>
      </c>
      <c r="F52" s="28">
        <v>2.5882276590277975E-2</v>
      </c>
      <c r="G52" s="28">
        <v>2.3110563091941261E-2</v>
      </c>
      <c r="H52" s="28">
        <v>2.8441963268490689E-2</v>
      </c>
      <c r="I52" s="1"/>
      <c r="J52" s="1"/>
      <c r="K52" s="1"/>
      <c r="L52" s="1"/>
      <c r="M52" s="1"/>
      <c r="N52" s="1"/>
      <c r="O52" s="1"/>
    </row>
    <row r="53" spans="1:15" x14ac:dyDescent="0.2">
      <c r="A53" s="26">
        <v>2030</v>
      </c>
      <c r="B53" s="8"/>
      <c r="C53" s="25">
        <v>59057.775713266521</v>
      </c>
      <c r="D53" s="25">
        <v>55978.189537467726</v>
      </c>
      <c r="E53" s="25">
        <v>61713.515293705772</v>
      </c>
      <c r="F53" s="28">
        <v>2.5425860537297895E-2</v>
      </c>
      <c r="G53" s="28">
        <v>2.2634229645759119E-2</v>
      </c>
      <c r="H53" s="28">
        <v>2.7990576333295492E-2</v>
      </c>
      <c r="I53" s="1"/>
      <c r="J53" s="1"/>
      <c r="K53" s="1"/>
      <c r="L53" s="1"/>
      <c r="M53" s="1"/>
      <c r="N53" s="1"/>
      <c r="O53" s="1"/>
    </row>
    <row r="54" spans="1:15" x14ac:dyDescent="0.2">
      <c r="A54" s="26">
        <v>2031</v>
      </c>
      <c r="B54" s="8"/>
      <c r="C54" s="25">
        <v>60539.147029958607</v>
      </c>
      <c r="D54" s="25">
        <v>57224.900125507214</v>
      </c>
      <c r="E54" s="25">
        <v>63420.106947384265</v>
      </c>
      <c r="F54" s="28">
        <v>2.5083425489716094E-2</v>
      </c>
      <c r="G54" s="28">
        <v>2.227136315662781E-2</v>
      </c>
      <c r="H54" s="28">
        <v>2.7653450715884764E-2</v>
      </c>
      <c r="I54" s="1"/>
      <c r="J54" s="1"/>
      <c r="K54" s="1"/>
      <c r="L54" s="1"/>
      <c r="M54" s="1"/>
      <c r="N54" s="1"/>
      <c r="O54" s="1"/>
    </row>
    <row r="55" spans="1:15" x14ac:dyDescent="0.2">
      <c r="A55" s="26">
        <v>2032</v>
      </c>
      <c r="B55" s="8"/>
      <c r="C55" s="25">
        <v>62042.101691650052</v>
      </c>
      <c r="D55" s="25">
        <v>58483.330805047699</v>
      </c>
      <c r="E55" s="25">
        <v>65158.056417625296</v>
      </c>
      <c r="F55" s="28">
        <v>2.482616183785491E-2</v>
      </c>
      <c r="G55" s="28">
        <v>2.1990963318074153E-2</v>
      </c>
      <c r="H55" s="28">
        <v>2.7403761265853754E-2</v>
      </c>
      <c r="I55" s="1"/>
      <c r="J55" s="1"/>
      <c r="K55" s="1"/>
      <c r="L55" s="1"/>
      <c r="M55" s="1"/>
      <c r="N55" s="1"/>
      <c r="O55" s="1"/>
    </row>
    <row r="56" spans="1:15" x14ac:dyDescent="0.2">
      <c r="A56" s="26">
        <v>2033</v>
      </c>
      <c r="B56" s="8"/>
      <c r="C56" s="25">
        <v>63570.162306044724</v>
      </c>
      <c r="D56" s="25">
        <v>59756.617933815614</v>
      </c>
      <c r="E56" s="25">
        <v>66931.248813778948</v>
      </c>
      <c r="F56" s="28">
        <v>2.4629414103170655E-2</v>
      </c>
      <c r="G56" s="28">
        <v>2.1771795676487349E-2</v>
      </c>
      <c r="H56" s="28">
        <v>2.7213709150385235E-2</v>
      </c>
      <c r="I56" s="1"/>
      <c r="J56" s="1"/>
      <c r="K56" s="1"/>
      <c r="L56" s="1"/>
      <c r="M56" s="1"/>
      <c r="N56" s="1"/>
      <c r="O56" s="1"/>
    </row>
    <row r="57" spans="1:15" x14ac:dyDescent="0.2">
      <c r="A57" s="26">
        <v>2034</v>
      </c>
      <c r="B57" s="8"/>
      <c r="C57" s="25">
        <v>65126.02338604824</v>
      </c>
      <c r="D57" s="25">
        <v>61047.157341227648</v>
      </c>
      <c r="E57" s="25">
        <v>68742.659191132479</v>
      </c>
      <c r="F57" s="28">
        <v>2.4474706742341867E-2</v>
      </c>
      <c r="G57" s="28">
        <v>2.1596593850766288E-2</v>
      </c>
      <c r="H57" s="28">
        <v>2.7063746896361929E-2</v>
      </c>
      <c r="I57" s="1"/>
      <c r="J57" s="1"/>
      <c r="K57" s="1"/>
      <c r="L57" s="1"/>
      <c r="M57" s="1"/>
      <c r="N57" s="1"/>
      <c r="O57" s="1"/>
    </row>
    <row r="58" spans="1:15" x14ac:dyDescent="0.2">
      <c r="A58" s="26">
        <v>2035</v>
      </c>
      <c r="B58" s="8"/>
      <c r="C58" s="25">
        <v>66711.424100908334</v>
      </c>
      <c r="D58" s="25">
        <v>62356.225182594419</v>
      </c>
      <c r="E58" s="25">
        <v>70594.480068510078</v>
      </c>
      <c r="F58" s="28">
        <v>2.4343582372015726E-2</v>
      </c>
      <c r="G58" s="28">
        <v>2.144355115586527E-2</v>
      </c>
      <c r="H58" s="28">
        <v>2.6938452762334641E-2</v>
      </c>
      <c r="I58" s="1"/>
      <c r="J58" s="1"/>
      <c r="K58" s="1"/>
      <c r="L58" s="1"/>
      <c r="M58" s="1"/>
      <c r="N58" s="1"/>
      <c r="O58" s="1"/>
    </row>
    <row r="59" spans="1:15" x14ac:dyDescent="0.2">
      <c r="A59" s="26">
        <v>2036</v>
      </c>
      <c r="B59" s="8"/>
      <c r="C59" s="25">
        <v>68327.629354906996</v>
      </c>
      <c r="D59" s="25">
        <v>63684.627151903769</v>
      </c>
      <c r="E59" s="25">
        <v>72488.429458190381</v>
      </c>
      <c r="F59" s="28">
        <v>2.4226813859556939E-2</v>
      </c>
      <c r="G59" s="28">
        <v>2.1303437875199505E-2</v>
      </c>
      <c r="H59" s="28">
        <v>2.6828576226388678E-2</v>
      </c>
      <c r="I59" s="1"/>
      <c r="J59" s="1"/>
      <c r="K59" s="1"/>
      <c r="L59" s="1"/>
      <c r="M59" s="1"/>
      <c r="N59" s="1"/>
      <c r="O59" s="1"/>
    </row>
    <row r="60" spans="1:15" x14ac:dyDescent="0.2">
      <c r="A60" s="26">
        <v>2037</v>
      </c>
      <c r="B60" s="8"/>
      <c r="C60" s="25">
        <v>69975.222431964969</v>
      </c>
      <c r="D60" s="25">
        <v>65032.511463412964</v>
      </c>
      <c r="E60" s="25">
        <v>74425.524589604305</v>
      </c>
      <c r="F60" s="28">
        <v>2.4113130992735821E-2</v>
      </c>
      <c r="G60" s="28">
        <v>2.1164987090120713E-2</v>
      </c>
      <c r="H60" s="28">
        <v>2.672281832966461E-2</v>
      </c>
      <c r="I60" s="1"/>
      <c r="J60" s="1"/>
      <c r="K60" s="1"/>
      <c r="L60" s="1"/>
      <c r="M60" s="1"/>
      <c r="N60" s="1"/>
      <c r="O60" s="1"/>
    </row>
    <row r="61" spans="1:15" x14ac:dyDescent="0.2">
      <c r="A61" s="26">
        <v>2038</v>
      </c>
      <c r="B61" s="8"/>
      <c r="C61" s="25">
        <v>71654.375072326686</v>
      </c>
      <c r="D61" s="25">
        <v>66399.855178734942</v>
      </c>
      <c r="E61" s="25">
        <v>76406.132054423826</v>
      </c>
      <c r="F61" s="28">
        <v>2.3996388750236797E-2</v>
      </c>
      <c r="G61" s="28">
        <v>2.1025540680390975E-2</v>
      </c>
      <c r="H61" s="28">
        <v>2.66119382529173E-2</v>
      </c>
      <c r="I61" s="1"/>
      <c r="J61" s="1"/>
      <c r="K61" s="1"/>
      <c r="L61" s="1"/>
      <c r="M61" s="1"/>
      <c r="N61" s="1"/>
      <c r="O61" s="1"/>
    </row>
    <row r="62" spans="1:15" x14ac:dyDescent="0.2">
      <c r="A62" s="26">
        <v>2039</v>
      </c>
      <c r="B62" s="8"/>
      <c r="C62" s="25">
        <v>73365.090346983983</v>
      </c>
      <c r="D62" s="25">
        <v>67786.334576019828</v>
      </c>
      <c r="E62" s="25">
        <v>78430.58416603053</v>
      </c>
      <c r="F62" s="28">
        <v>2.387454043009285E-2</v>
      </c>
      <c r="G62" s="28">
        <v>2.0880759356368461E-2</v>
      </c>
      <c r="H62" s="28">
        <v>2.6495937658049362E-2</v>
      </c>
      <c r="I62" s="1"/>
      <c r="J62" s="1"/>
      <c r="K62" s="1"/>
      <c r="L62" s="1"/>
      <c r="M62" s="1"/>
      <c r="N62" s="1"/>
      <c r="O62" s="1"/>
    </row>
    <row r="63" spans="1:15" x14ac:dyDescent="0.2">
      <c r="A63" s="26">
        <v>2040</v>
      </c>
      <c r="B63" s="8"/>
      <c r="C63" s="25">
        <v>75107.033846995109</v>
      </c>
      <c r="D63" s="25">
        <v>69191.312013053088</v>
      </c>
      <c r="E63" s="25">
        <v>80498.854575223246</v>
      </c>
      <c r="F63" s="28">
        <v>2.3743492876141969E-2</v>
      </c>
      <c r="G63" s="28">
        <v>2.0726558617174318E-2</v>
      </c>
      <c r="H63" s="28">
        <v>2.6370712792529671E-2</v>
      </c>
      <c r="I63" s="1"/>
      <c r="J63" s="1"/>
      <c r="K63" s="1"/>
      <c r="L63" s="1"/>
      <c r="M63" s="1"/>
      <c r="N63" s="1"/>
      <c r="O63" s="1"/>
    </row>
    <row r="64" spans="1:15" x14ac:dyDescent="0.2">
      <c r="A64" s="26">
        <v>2041</v>
      </c>
      <c r="B64" s="8"/>
      <c r="C64" s="25">
        <v>76879.650155987372</v>
      </c>
      <c r="D64" s="25">
        <v>70613.865509000156</v>
      </c>
      <c r="E64" s="25">
        <v>82610.761409111365</v>
      </c>
      <c r="F64" s="28">
        <v>2.3601202420047152E-2</v>
      </c>
      <c r="G64" s="28">
        <v>2.055971269454604E-2</v>
      </c>
      <c r="H64" s="28">
        <v>2.623524079978834E-2</v>
      </c>
      <c r="I64" s="1"/>
      <c r="J64" s="1"/>
      <c r="K64" s="1"/>
      <c r="L64" s="1"/>
      <c r="M64" s="1"/>
      <c r="N64" s="1"/>
      <c r="O64" s="1"/>
    </row>
    <row r="65" spans="1:15" x14ac:dyDescent="0.2">
      <c r="A65" s="26">
        <v>2042</v>
      </c>
      <c r="B65" s="8"/>
      <c r="C65" s="25">
        <v>78682.613841040264</v>
      </c>
      <c r="D65" s="25">
        <v>72053.278231112636</v>
      </c>
      <c r="E65" s="25">
        <v>84766.376060254232</v>
      </c>
      <c r="F65" s="28">
        <v>2.3451767553503533E-2</v>
      </c>
      <c r="G65" s="28">
        <v>2.0384278806108158E-2</v>
      </c>
      <c r="H65" s="28">
        <v>2.6093630107918653E-2</v>
      </c>
      <c r="I65" s="1"/>
      <c r="J65" s="1"/>
      <c r="K65" s="1"/>
      <c r="L65" s="1"/>
      <c r="M65" s="1"/>
      <c r="N65" s="1"/>
      <c r="O65" s="1"/>
    </row>
    <row r="66" spans="1:15" x14ac:dyDescent="0.2">
      <c r="A66" s="26">
        <v>2043</v>
      </c>
      <c r="B66" s="8"/>
      <c r="C66" s="25">
        <v>80515.298844961595</v>
      </c>
      <c r="D66" s="25">
        <v>73508.895748195428</v>
      </c>
      <c r="E66" s="25">
        <v>86965.105800287987</v>
      </c>
      <c r="F66" s="28">
        <v>2.3292121530479992E-2</v>
      </c>
      <c r="G66" s="28">
        <v>2.0201961004659097E-2</v>
      </c>
      <c r="H66" s="28">
        <v>2.5938701667166164E-2</v>
      </c>
      <c r="I66" s="1"/>
      <c r="J66" s="1"/>
      <c r="K66" s="1"/>
      <c r="L66" s="1"/>
      <c r="M66" s="1"/>
      <c r="N66" s="1"/>
      <c r="O66" s="1"/>
    </row>
    <row r="67" spans="1:15" x14ac:dyDescent="0.2">
      <c r="A67" s="26">
        <v>2044</v>
      </c>
      <c r="B67" s="8"/>
      <c r="C67" s="25">
        <v>82377.32476309601</v>
      </c>
      <c r="D67" s="25">
        <v>74979.963228274442</v>
      </c>
      <c r="E67" s="25">
        <v>89206.950365311495</v>
      </c>
      <c r="F67" s="28">
        <v>2.3126361633704962E-2</v>
      </c>
      <c r="G67" s="28">
        <v>2.0012101462089094E-2</v>
      </c>
      <c r="H67" s="28">
        <v>2.5778667712677894E-2</v>
      </c>
      <c r="I67" s="1"/>
      <c r="J67" s="1"/>
      <c r="K67" s="1"/>
      <c r="L67" s="1"/>
      <c r="M67" s="1"/>
      <c r="N67" s="1"/>
      <c r="O67" s="1"/>
    </row>
    <row r="68" spans="1:15" x14ac:dyDescent="0.2">
      <c r="A68" s="26">
        <v>2045</v>
      </c>
      <c r="B68" s="8"/>
      <c r="C68" s="25">
        <v>84268.085773660263</v>
      </c>
      <c r="D68" s="25">
        <v>76465.422959336371</v>
      </c>
      <c r="E68" s="25">
        <v>91491.763830080046</v>
      </c>
      <c r="F68" s="28">
        <v>2.2952444935566696E-2</v>
      </c>
      <c r="G68" s="28">
        <v>1.981142250682999E-2</v>
      </c>
      <c r="H68" s="28">
        <v>2.5612505028050014E-2</v>
      </c>
      <c r="I68" s="1"/>
      <c r="J68" s="1"/>
      <c r="K68" s="1"/>
      <c r="L68" s="1"/>
      <c r="M68" s="1"/>
      <c r="N68" s="1"/>
      <c r="O68" s="1"/>
    </row>
    <row r="69" spans="1:15" x14ac:dyDescent="0.2">
      <c r="A69" s="26">
        <v>2046</v>
      </c>
      <c r="B69" s="8"/>
      <c r="C69" s="25">
        <v>86187.332673828496</v>
      </c>
      <c r="D69" s="25">
        <v>77964.80453309376</v>
      </c>
      <c r="E69" s="25">
        <v>93819.521757874478</v>
      </c>
      <c r="F69" s="28">
        <v>2.2775489469681665E-2</v>
      </c>
      <c r="G69" s="28">
        <v>1.9608621985321983E-2</v>
      </c>
      <c r="H69" s="28">
        <v>2.5442267482323144E-2</v>
      </c>
      <c r="I69" s="1"/>
      <c r="J69" s="1"/>
      <c r="K69" s="1"/>
      <c r="L69" s="1"/>
      <c r="M69" s="1"/>
      <c r="N69" s="1"/>
      <c r="O69" s="1"/>
    </row>
    <row r="70" spans="1:15" x14ac:dyDescent="0.2">
      <c r="A70" s="26">
        <v>2047</v>
      </c>
      <c r="B70" s="8"/>
      <c r="C70" s="25">
        <v>88134.690140738952</v>
      </c>
      <c r="D70" s="25">
        <v>79477.62805554083</v>
      </c>
      <c r="E70" s="25">
        <v>96189.957029969199</v>
      </c>
      <c r="F70" s="28">
        <v>2.2594474228366357E-2</v>
      </c>
      <c r="G70" s="28">
        <v>1.9403928881844612E-2</v>
      </c>
      <c r="H70" s="28">
        <v>2.5265906579786668E-2</v>
      </c>
      <c r="I70" s="1"/>
      <c r="J70" s="1"/>
      <c r="K70" s="1"/>
      <c r="L70" s="1"/>
      <c r="M70" s="1"/>
      <c r="N70" s="1"/>
      <c r="O70" s="1"/>
    </row>
    <row r="71" spans="1:15" x14ac:dyDescent="0.2">
      <c r="A71" s="26">
        <v>2048</v>
      </c>
      <c r="B71" s="8"/>
      <c r="C71" s="25">
        <v>90110.006117052806</v>
      </c>
      <c r="D71" s="25">
        <v>81003.047383152312</v>
      </c>
      <c r="E71" s="25">
        <v>98603.618078558735</v>
      </c>
      <c r="F71" s="28">
        <v>2.241246861093571E-2</v>
      </c>
      <c r="G71" s="28">
        <v>1.9193065582499225E-2</v>
      </c>
      <c r="H71" s="28">
        <v>2.5092651282061951E-2</v>
      </c>
      <c r="I71" s="1"/>
      <c r="J71" s="1"/>
      <c r="K71" s="1"/>
      <c r="L71" s="1"/>
      <c r="M71" s="1"/>
      <c r="N71" s="1"/>
      <c r="O71" s="1"/>
    </row>
    <row r="72" spans="1:15" x14ac:dyDescent="0.2">
      <c r="A72" s="26">
        <v>2049</v>
      </c>
      <c r="B72" s="8"/>
      <c r="C72" s="25">
        <v>92112.919853242201</v>
      </c>
      <c r="D72" s="25">
        <v>82540.691522337976</v>
      </c>
      <c r="E72" s="25">
        <v>101060.1572070683</v>
      </c>
      <c r="F72" s="28">
        <v>2.222742870073291E-2</v>
      </c>
      <c r="G72" s="28">
        <v>1.8982546815954349E-2</v>
      </c>
      <c r="H72" s="28">
        <v>2.4913275763901677E-2</v>
      </c>
      <c r="I72" s="1"/>
      <c r="J72" s="1"/>
      <c r="K72" s="1"/>
      <c r="L72" s="1"/>
      <c r="M72" s="1"/>
      <c r="N72" s="1"/>
      <c r="O72" s="1"/>
    </row>
    <row r="73" spans="1:15" x14ac:dyDescent="0.2">
      <c r="A73" s="26">
        <v>2050</v>
      </c>
      <c r="B73" s="8"/>
      <c r="C73" s="25">
        <v>94143.405873424548</v>
      </c>
      <c r="D73" s="25">
        <v>84090.313578842848</v>
      </c>
      <c r="E73" s="25">
        <v>103559.77222632008</v>
      </c>
      <c r="F73" s="28">
        <v>2.2043444322657368E-2</v>
      </c>
      <c r="G73" s="28">
        <v>1.8774037725204806E-2</v>
      </c>
      <c r="H73" s="28">
        <v>2.4733931633711626E-2</v>
      </c>
      <c r="I73" s="1"/>
      <c r="J73" s="1"/>
      <c r="K73" s="1"/>
      <c r="L73" s="1"/>
      <c r="M73" s="1"/>
      <c r="N73" s="1"/>
      <c r="O73" s="1"/>
    </row>
    <row r="74" spans="1:15" x14ac:dyDescent="0.2">
      <c r="B74" s="8"/>
      <c r="I74" s="1"/>
      <c r="J74" s="1"/>
      <c r="K74" s="1"/>
      <c r="L74" s="1"/>
      <c r="M74" s="1"/>
      <c r="N74" s="1"/>
      <c r="O74" s="1"/>
    </row>
    <row r="75" spans="1:15" x14ac:dyDescent="0.2">
      <c r="B75" s="8"/>
      <c r="I75" s="1"/>
      <c r="J75" s="1"/>
      <c r="K75" s="1"/>
      <c r="L75" s="1"/>
      <c r="M75" s="1"/>
      <c r="N75" s="1"/>
      <c r="O75" s="1"/>
    </row>
    <row r="76" spans="1:15" x14ac:dyDescent="0.2">
      <c r="B76" s="8"/>
      <c r="I76" s="1"/>
      <c r="J76" s="1"/>
      <c r="K76" s="1"/>
      <c r="L76" s="1"/>
      <c r="M76" s="1"/>
      <c r="N76" s="1"/>
      <c r="O76" s="1"/>
    </row>
    <row r="77" spans="1:15" x14ac:dyDescent="0.2">
      <c r="A77" s="29"/>
      <c r="B77" s="26"/>
      <c r="C77" s="26"/>
      <c r="D77" s="26"/>
      <c r="E77" s="26"/>
      <c r="I77" s="1"/>
      <c r="J77" s="1"/>
      <c r="K77" s="1"/>
      <c r="L77" s="1"/>
      <c r="M77" s="1"/>
      <c r="N77" s="1"/>
      <c r="O77" s="1"/>
    </row>
    <row r="78" spans="1:15" x14ac:dyDescent="0.2">
      <c r="A78" s="29"/>
      <c r="B78" s="26"/>
      <c r="C78" s="26"/>
      <c r="D78" s="26"/>
      <c r="E78" s="26"/>
      <c r="I78" s="1"/>
      <c r="J78" s="1"/>
      <c r="K78" s="1"/>
      <c r="L78" s="1"/>
      <c r="M78" s="1"/>
      <c r="N78" s="1"/>
      <c r="O78" s="1"/>
    </row>
    <row r="79" spans="1:15" x14ac:dyDescent="0.2">
      <c r="A79" s="29"/>
      <c r="B79" s="26"/>
      <c r="C79" s="26"/>
      <c r="D79" s="26"/>
      <c r="E79" s="26"/>
      <c r="I79" s="1"/>
      <c r="J79" s="1"/>
      <c r="K79" s="1"/>
      <c r="L79" s="1"/>
      <c r="M79" s="1"/>
      <c r="N79" s="1"/>
      <c r="O79" s="1"/>
    </row>
    <row r="80" spans="1:15" x14ac:dyDescent="0.2">
      <c r="A80" s="29"/>
      <c r="B80" s="26"/>
      <c r="C80" s="26"/>
      <c r="D80" s="26"/>
      <c r="E80" s="26"/>
      <c r="I80" s="1"/>
      <c r="J80" s="1"/>
      <c r="K80" s="1"/>
      <c r="L80" s="1"/>
      <c r="M80" s="1"/>
      <c r="N80" s="1"/>
      <c r="O80" s="1"/>
    </row>
    <row r="81" spans="1:15" x14ac:dyDescent="0.2">
      <c r="A81" s="29"/>
      <c r="B81" s="26"/>
      <c r="C81" s="26"/>
      <c r="D81" s="26"/>
      <c r="E81" s="26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">
      <c r="A82" s="29"/>
      <c r="B82" s="26"/>
      <c r="C82" s="26"/>
      <c r="D82" s="26"/>
      <c r="E82" s="26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">
      <c r="A83" s="29"/>
      <c r="B83" s="26"/>
      <c r="C83" s="26"/>
      <c r="D83" s="26"/>
      <c r="E83" s="26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">
      <c r="A84" s="29"/>
      <c r="B84" s="26"/>
      <c r="C84" s="26"/>
      <c r="D84" s="26"/>
      <c r="E84" s="26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">
      <c r="A85" s="29"/>
      <c r="B85" s="26"/>
      <c r="C85" s="26"/>
      <c r="D85" s="26"/>
      <c r="E85" s="26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">
      <c r="A86" s="29"/>
      <c r="B86" s="26"/>
      <c r="C86" s="26"/>
      <c r="D86" s="26"/>
      <c r="E86" s="26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">
      <c r="A87" s="29"/>
      <c r="B87" s="26"/>
      <c r="C87" s="26"/>
      <c r="D87" s="26"/>
      <c r="E87" s="26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">
      <c r="A88" s="29"/>
      <c r="B88" s="26"/>
      <c r="C88" s="26"/>
      <c r="D88" s="26"/>
      <c r="E88" s="26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">
      <c r="A89" s="29"/>
      <c r="B89" s="26"/>
      <c r="C89" s="26"/>
      <c r="D89" s="26"/>
      <c r="E89" s="26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">
      <c r="A90" s="29"/>
      <c r="B90" s="26"/>
      <c r="C90" s="26"/>
      <c r="D90" s="26"/>
      <c r="E90" s="26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">
      <c r="A91" s="29"/>
      <c r="B91" s="26"/>
      <c r="C91" s="26"/>
      <c r="D91" s="26"/>
      <c r="E91" s="26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">
      <c r="A92" s="29"/>
      <c r="B92" s="26"/>
      <c r="C92" s="26"/>
      <c r="D92" s="26"/>
      <c r="E92" s="26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">
      <c r="A93" s="29"/>
      <c r="B93" s="26"/>
      <c r="C93" s="26"/>
      <c r="D93" s="26"/>
      <c r="E93" s="26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">
      <c r="A94" s="29"/>
      <c r="B94" s="26"/>
      <c r="C94" s="26"/>
      <c r="D94" s="26"/>
      <c r="E94" s="26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">
      <c r="A95" s="29"/>
      <c r="B95" s="26"/>
      <c r="C95" s="26"/>
      <c r="D95" s="26"/>
      <c r="E95" s="26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">
      <c r="A96" s="29"/>
      <c r="B96" s="26"/>
      <c r="C96" s="26"/>
      <c r="D96" s="26"/>
      <c r="E96" s="26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">
      <c r="A97" s="29"/>
      <c r="B97" s="26"/>
      <c r="C97" s="26"/>
      <c r="D97" s="26"/>
      <c r="E97" s="26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">
      <c r="A98" s="29"/>
      <c r="B98" s="26"/>
      <c r="C98" s="26"/>
      <c r="D98" s="26"/>
      <c r="E98" s="26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">
      <c r="A99" s="29"/>
      <c r="B99" s="26"/>
      <c r="C99" s="26"/>
      <c r="D99" s="26"/>
      <c r="E99" s="26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">
      <c r="A100" s="29"/>
      <c r="B100" s="26"/>
      <c r="C100" s="26"/>
      <c r="D100" s="26"/>
      <c r="E100" s="26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">
      <c r="A101" s="29"/>
      <c r="B101" s="26"/>
      <c r="C101" s="26"/>
      <c r="D101" s="26"/>
      <c r="E101" s="26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">
      <c r="A102" s="29"/>
      <c r="B102" s="26"/>
      <c r="C102" s="26"/>
      <c r="D102" s="26"/>
      <c r="E102" s="26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">
      <c r="A103" s="29"/>
      <c r="B103" s="26"/>
      <c r="C103" s="26"/>
      <c r="D103" s="26"/>
      <c r="E103" s="26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29"/>
      <c r="B104" s="26"/>
      <c r="C104" s="26"/>
      <c r="D104" s="26"/>
      <c r="E104" s="26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">
      <c r="A105" s="29"/>
      <c r="B105" s="26"/>
      <c r="C105" s="26"/>
      <c r="D105" s="26"/>
      <c r="E105" s="26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">
      <c r="A106" s="29"/>
      <c r="B106" s="26"/>
      <c r="C106" s="26"/>
      <c r="D106" s="26"/>
      <c r="E106" s="26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">
      <c r="A107" s="29"/>
      <c r="B107" s="26"/>
      <c r="C107" s="26"/>
      <c r="D107" s="26"/>
      <c r="E107" s="26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">
      <c r="A108" s="29"/>
      <c r="B108" s="26"/>
      <c r="C108" s="26"/>
      <c r="D108" s="26"/>
      <c r="E108" s="26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">
      <c r="A109" s="29"/>
      <c r="B109" s="26"/>
      <c r="C109" s="26"/>
      <c r="D109" s="26"/>
      <c r="E109" s="26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">
      <c r="B110" s="26"/>
      <c r="C110" s="26"/>
      <c r="D110" s="26"/>
      <c r="E110" s="26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">
      <c r="B111" s="26"/>
      <c r="C111" s="26"/>
      <c r="D111" s="26"/>
      <c r="E111" s="26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"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2013-11-20T15:10:34Z</dcterms:modified>
</cp:coreProperties>
</file>